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275" windowHeight="901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<sst xmlns="http://schemas.openxmlformats.org/spreadsheetml/2006/main" count="2789" uniqueCount="2017">
  <si>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</si>
  <si>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</si>
  <si>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</si>
  <si>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</si>
  <si>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</si>
  <si>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</si>
  <si>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</si>
  <si>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Tổng cộng</t>
  </si>
  <si>
    <t>xin lỗi công khai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</si>
  <si>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</si>
  <si>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</si>
  <si>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</si>
  <si>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</si>
  <si>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</si>
  <si>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</si>
  <si>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</si>
  <si>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</si>
  <si>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</si>
  <si>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CỤC THI HÀNH ÁN DÂN SỰ TỈNH QUẢNG TRỊ</t>
  </si>
  <si>
    <r>
      <t xml:space="preserve">DANH SÁCH NGƯỜI PHẢI THI HÀNH ÁN CHƯA CÓ ĐIỀU KIỆN THI HÀNH
</t>
    </r>
    <r>
      <rPr>
        <i/>
        <sz val="14"/>
        <rFont val="Times New Roman"/>
        <family val="1"/>
      </rPr>
      <t xml:space="preserve"> (Từ ngày 01 tháng 10 năm 2015 đến 16 tháng 3 năm 2016)</t>
    </r>
  </si>
  <si>
    <t>X</t>
  </si>
  <si>
    <t>Công ty TNHH xây dựng Hoàng Nguyễn</t>
  </si>
  <si>
    <t>Khóm 1, thị trấn Khe Sanh, Hướng Hóa, Quảng Trị</t>
  </si>
  <si>
    <t>01/2012 KDTM-ST ngày 25/7/2012 và 10/2013/KDTM-PT ngày 13/3/2013</t>
  </si>
  <si>
    <t>24/29.7.2015</t>
  </si>
  <si>
    <t>Hồ Văn Công, Hồ Văn Thành</t>
  </si>
  <si>
    <t xml:space="preserve"> Hướng Hóa, Quảng Trị</t>
  </si>
  <si>
    <t>12/2014/HSST ngày 30/5/2014 và 320/2014/HSPT ngày 04/9/2014</t>
  </si>
  <si>
    <t>22/21.7.2015</t>
  </si>
  <si>
    <t>Nguyễn Đắc Lộc</t>
  </si>
  <si>
    <t>Phường Hòa Thuận Đông, quận Cẩm Lệ, thành phố Đà Nẵng (hiện đã xóa tên trong sổ hộ khẩu)</t>
  </si>
  <si>
    <t>Số 43/HSST ngày 27.11.2014 của TAND tỉnh Quảng Trị</t>
  </si>
  <si>
    <t>108/ 08.01.2015</t>
  </si>
  <si>
    <t>08/ 25.11.2015</t>
  </si>
  <si>
    <t>Lê Thị Huệ, Võ Văn Dũng</t>
  </si>
  <si>
    <t>TT KrôngKlang, huyện Đakrông, Quảng Trị</t>
  </si>
  <si>
    <t>135/ 09.03.2015</t>
  </si>
  <si>
    <t>48/29.9.2015</t>
  </si>
  <si>
    <t>x</t>
  </si>
  <si>
    <t>DN Tư nhân Vững Kiểm
(Dương Thị Vững)</t>
  </si>
  <si>
    <t>Khu phố 6-Phường1; 134 Nguyễn Trãi, TP Đông Hà, Quảng Trị</t>
  </si>
  <si>
    <t>Số 40/KDTM-PT ngày 29.9.2014 của Tòa PT TANDTC tại Đà Nẵng</t>
  </si>
  <si>
    <t>Số 31/QĐ-CTHA ngày 28.10.2014</t>
  </si>
  <si>
    <t>Số 36/QĐ-CTHADS ngày 21.9.2015</t>
  </si>
  <si>
    <t>Lê Cảnh Kiểm</t>
  </si>
  <si>
    <t>Tân Long, H.Hóa Quảng Trị</t>
  </si>
  <si>
    <t>Số 39/KDTM-PT ngày 29.9.2014 của Tòa PT TANDTC tại Đà Nẵng</t>
  </si>
  <si>
    <t>Số 32/QĐ-CTHA ngày 28.10.2014</t>
  </si>
  <si>
    <t>Số 38/QĐ-CTHADS ngày 21.9.2015</t>
  </si>
  <si>
    <t>Số 59/QĐ-CTHA ngày 28.10.2014</t>
  </si>
  <si>
    <t>Số 37/QĐ-CTHADS ngày 21.9.2015</t>
  </si>
  <si>
    <t>Nguyễn Thanh Hải 
(vụ Nguyễn Minh Đức)</t>
  </si>
  <si>
    <t>Khu phố 1,Phường 5 Đông Hà, Quảng Trị</t>
  </si>
  <si>
    <t xml:space="preserve">09/2009/HSST ngày 05/06/2009 </t>
  </si>
  <si>
    <t>Số 141/QĐ-CTHA ngày 27/08/2009</t>
  </si>
  <si>
    <t>Số 44/QĐ-CTHADS ngày 25/9/2015</t>
  </si>
  <si>
    <t>Tô Thanh Lương</t>
  </si>
  <si>
    <t>Khu phố 8, Phường 1, TP Đông Hà, Quảng Trị</t>
  </si>
  <si>
    <t>Số 12/QĐ-CTHADS ngày 15/10/2015</t>
  </si>
  <si>
    <t>Số 16/QĐ-CTHADS ngày 11/3/2016</t>
  </si>
  <si>
    <t>1/ Nguyễn Văn Chiến, đ/c: Khóm Thắng Lợi, thị trấn Hồ Xá, Vlinh, Quảng Trị;   2/ Nguyễn Văn Trọng, đ/c: Thôn Lương Điền, xã Hải Sơn, Hải Lăng, Quảng Trị; 3/Teo Tiou Kim, đ/c: #02-330 Jurong East Street 13, Blk 109, Singapore 600109</t>
  </si>
  <si>
    <t>11/2014/KDTM-ST ngày 22/9/2014 của TAND tỉnh Quảng Trị và 07/2015/KDTM-PT ngày 13/3/2015</t>
  </si>
  <si>
    <t>15/2012/HSST ngày 25/6/2012 của TAND tỉnh Quảng Trị</t>
  </si>
  <si>
    <t>30/QĐ - THADS ngày 17/8/2015</t>
  </si>
  <si>
    <t>181/QĐ-CTHA ngày 10/7/2015</t>
  </si>
  <si>
    <t>50/QĐ-CTHADS ngày 29/9/2015</t>
  </si>
  <si>
    <t>Đỗ Thị Kim Dung</t>
  </si>
  <si>
    <t>Trương Thị Kim Oanh</t>
  </si>
  <si>
    <t>Khu phố 6, Phường 1, TP Đông Hà, Quảng Trị</t>
  </si>
  <si>
    <t>Số 02/QĐ-CCTHADS ngày 07.8.2015</t>
  </si>
  <si>
    <t>Sử Đình Quốc</t>
  </si>
  <si>
    <t>Khu phố 2, phường 1, Tp Đông Hà</t>
  </si>
  <si>
    <t>số 41/2014/HSST ngày 10/4/2014 của TAND Quận 9 thành phố Hồ Chí Minh</t>
  </si>
  <si>
    <t>Số 334/QĐ-CCTHA ngày 13/01/2015</t>
  </si>
  <si>
    <t>Tiền án phí HSST: 200; DSST: 170</t>
  </si>
  <si>
    <t>Lương Công Phương</t>
  </si>
  <si>
    <t>Lê Văn Tuyển &amp; Lê Thị Nhàn</t>
  </si>
  <si>
    <t>699/QĐ-CCTHA ngày 01/7/2015</t>
  </si>
  <si>
    <t>Bùi Công Trung</t>
  </si>
  <si>
    <t>Cao Hoàng Linh</t>
  </si>
  <si>
    <t>Đỗ Ngọc Thọ &amp; Đặng Thị Minh Ty</t>
  </si>
  <si>
    <t>Thái Thị Thu Sương</t>
  </si>
  <si>
    <t>Nguyễn Thị Lan Anh</t>
  </si>
  <si>
    <t>Đinh Hữu Toàn</t>
  </si>
  <si>
    <t>Lê Văn Quang</t>
  </si>
  <si>
    <t>Chi cục Thi hành án dân sự TP Đông Hà</t>
  </si>
  <si>
    <t>Chi cục Thi hành án dân sự TX Quảng Trị</t>
  </si>
  <si>
    <t>01/QĐ-CCTHA ngày 24/11/2015</t>
  </si>
  <si>
    <t>01/QĐ-CCTHA - 24/11/2015</t>
  </si>
  <si>
    <t>Chi cục Thi hành án dân sự huyện Vĩnh Linh</t>
  </si>
  <si>
    <t>Trần Thị Lý</t>
  </si>
  <si>
    <t xml:space="preserve">TT Hồ Xá,
 huyện Vĩnh Linh, </t>
  </si>
  <si>
    <t>Số 62/QĐ - CCTHA ngày 21/11/2011</t>
  </si>
  <si>
    <t>Số 07/KDTMST ngày 24/12/2009 
của TAND tỉnh Quảng Trị</t>
  </si>
  <si>
    <t>Phải nộp 41.805
 Án phí KDTM</t>
  </si>
  <si>
    <t>Số 18/QĐ -CCTHA ngày 24/9/2015</t>
  </si>
  <si>
    <t>Đỗ Ngọc Mạnh</t>
  </si>
  <si>
    <t>xã Vĩnh Long, 
huyện Vĩnh Linh</t>
  </si>
  <si>
    <t>Số 499/QĐ-CCTHA ngày 24/8/2015</t>
  </si>
  <si>
    <t>Số 34/QĐST -DS ngày 25/9/2013
của TAND Vĩnh Linh</t>
  </si>
  <si>
    <t>Phải trả nợ dân sự cho ông Phan Hữu Tình 90.000</t>
  </si>
  <si>
    <t>Số 16/QĐ -CCTHA ngày 22/9/2015</t>
  </si>
  <si>
    <t>Trần Thị Lý và Trương Công Thủy</t>
  </si>
  <si>
    <t>Khóm Lao động TT Hồ Xá, 
huyện Vĩnh Linh</t>
  </si>
  <si>
    <t>Số 63/QĐ-CCTHA ngày 21/11/2011</t>
  </si>
  <si>
    <t>Số 02/KDTM -STngày 31.3.2010 
của TAND tỉnh Quảng Trị</t>
  </si>
  <si>
    <t>Phải nộp 26.028
 Án phí KDTM</t>
  </si>
  <si>
    <t>Số 02/QĐ-CCTHA ngày 26/8/2015</t>
  </si>
  <si>
    <t>CT TNHH Trang Linh</t>
  </si>
  <si>
    <t>Khóm Vĩnh Bắc, TT Hồ Xá, huyện Vĩnh Linh</t>
  </si>
  <si>
    <t>Số 132/QĐ-CTHA ngày 21/12/2012</t>
  </si>
  <si>
    <t>Số 08/2012-KDTM ngày 26.11.2012
của TAND Vĩnh Linh</t>
  </si>
  <si>
    <t>Phải nộp án phí KDTM 3.750</t>
  </si>
  <si>
    <t>Số 13/QĐ-CCTHA ngày 21/9/2015</t>
  </si>
  <si>
    <t>Đoàn Văn Lợi</t>
  </si>
  <si>
    <t>Thôn Nam Hùng, xã Vĩnh Nam, huyện Vĩnh Linh</t>
  </si>
  <si>
    <t>Số 47/QĐ-CCTHA ngày 08/10/2012</t>
  </si>
  <si>
    <t>Số 42/2012-KDTM ngày 25.9.2012
 của TAND Vĩnh Linh</t>
  </si>
  <si>
    <t>Phải bồi thường cho bà Nguyễn Thị Lan 48000</t>
  </si>
  <si>
    <t>Số 14/QĐ-CCTHA ngày 23/9/2015</t>
  </si>
  <si>
    <t>Lê Anh Tứ</t>
  </si>
  <si>
    <t>Khóm Vĩnh Băc, TT. Hồ Xá, huyện Vĩnh Linh</t>
  </si>
  <si>
    <t>Số 250/QĐ-CCTHA ngày 17/3/2015</t>
  </si>
  <si>
    <t>05/2015/HSST ngày 12/02/2015 
của TAND Vĩnh Linh</t>
  </si>
  <si>
    <t xml:space="preserve">Phải nộp
Tiền phạt sung công 9800
</t>
  </si>
  <si>
    <t>Số 07/QĐ-CCTHA ngày 14/09/2015</t>
  </si>
  <si>
    <t>Nguyễn Thị Liên</t>
  </si>
  <si>
    <t>Thôn Khe Ba, xã Vĩnh Thạch, huyện Vĩnh Linh</t>
  </si>
  <si>
    <t>Số 266/QĐ-CCTHA ngày 06/3/2013</t>
  </si>
  <si>
    <t>Số 44/2012/QĐST-DS ngày 20/12/2012  của TAND huyện Vĩnh Linh</t>
  </si>
  <si>
    <t>Phải trả cho bà Đào Thị Tâm số tiền 55.980</t>
  </si>
  <si>
    <t>Số 10/QĐ-CCTHA ngày 22/9/2015</t>
  </si>
  <si>
    <t>Nguyễn Hữu Đồng</t>
  </si>
  <si>
    <t xml:space="preserve">Thôn Đông Luật xã Vĩnh Thái huyện Vĩnh Linh </t>
  </si>
  <si>
    <t>Số 438/QĐ-CCTHA
06/7/2015</t>
  </si>
  <si>
    <t>Số 28/2014/HSST ngày 28/4/2014 
của TAND Phú Quốc 
Số 188/2014/HSPT ngày 25/8/2014 
của TAND tỉnh Kiên Giang.</t>
  </si>
  <si>
    <t xml:space="preserve">Phải bồi thường dân sự cho ông Phan Văn Thọ 40.000  </t>
  </si>
  <si>
    <t>Số 08/QĐ-CCTHA
21/9/2015</t>
  </si>
  <si>
    <t>Trần Đình Chuyên</t>
  </si>
  <si>
    <t>Thôn Đông xã Vĩnh Trung huyện Vĩnh Linh</t>
  </si>
  <si>
    <t>Số 105/QĐ-CCTHA
17/11/1999</t>
  </si>
  <si>
    <t>Số 582/HSST ngày 27/4/1998
của TAND Tphố Hà Nội  
Bản án số 28/HSPT ngày 22/01/1999
 của TAND Tối cao Hà Nội</t>
  </si>
  <si>
    <t>Nộp 
Tền phạt sung công quỹ NN 17.000</t>
  </si>
  <si>
    <t>Số 09/QĐ-CCTHA
21/9/2015</t>
  </si>
  <si>
    <t>Lê Văn Thông</t>
  </si>
  <si>
    <t>Thôn Thủy Ba TâyVĩnh Thủy huyện Vĩnh Linh</t>
  </si>
  <si>
    <t>Số 303/QĐ-CCTHA
01/4/2013</t>
  </si>
  <si>
    <t>Số 401/2007/HSST ngày 30/8/2007
TAND Quận Đống Đa Thành phố Hà Nội.</t>
  </si>
  <si>
    <t>Phải nộp án phí 2,100 Truy thu sung công quỹ NN 52,070</t>
  </si>
  <si>
    <t>Số 03/QĐ-CCTHA
28/8/2015</t>
  </si>
  <si>
    <t>Lê Hải Hưng</t>
  </si>
  <si>
    <t xml:space="preserve">Khu phố Hòa Lý
 TT Cửa Tùng 
huyện Vĩnh Linh </t>
  </si>
  <si>
    <t>Số 159/QĐ-CCTHA
25/12/2014</t>
  </si>
  <si>
    <t xml:space="preserve">Số 38/2014//HSST ngày 21/11/2014 của TAND huyện Vĩnh Linh </t>
  </si>
  <si>
    <t xml:space="preserve">Phải nộp Tiền phạt 9.330
</t>
  </si>
  <si>
    <t>Số 11/QĐ-CCTHA
22/9/2015</t>
  </si>
  <si>
    <t>Lê Tuấn Linh</t>
  </si>
  <si>
    <t xml:space="preserve">Kphố Hòa Lý TTCửa Tùng huyện Vĩnh Linh </t>
  </si>
  <si>
    <t>Số 80/QĐ-CCTHA
02/10/2013</t>
  </si>
  <si>
    <t xml:space="preserve">Số 20/2013//HSST ngày 23/7/2013
của TAND Vĩnh Linh </t>
  </si>
  <si>
    <t>Số 12/QĐ-CCTHA
22/9/2015</t>
  </si>
  <si>
    <t>Chi cục Thi hành án dân sự huyện Gio Linh</t>
  </si>
  <si>
    <t>Võ Thị Hoài Phương</t>
  </si>
  <si>
    <t>Khu phố 7, TT Cửa Việt, Gio Linh, Quảng Trị</t>
  </si>
  <si>
    <t>Số 16/2013/DSST ngày 04.6.2013 của TAND TP Đông Hà</t>
  </si>
  <si>
    <t>Số 142/QĐ-CCTHA ngày 15.5.2014</t>
  </si>
  <si>
    <t>Phải nộp 4.800.000 Án phí DSST</t>
  </si>
  <si>
    <t>Số 01/QĐ-CCTHADS ngày 20.8.2015</t>
  </si>
  <si>
    <t>Số 20/2013/DS-PT ngày 15.11.2013 của TAND tỉnh Quảng Trị</t>
  </si>
  <si>
    <t>Số 93/QĐ-CCTHA ngày 25.02.2014</t>
  </si>
  <si>
    <t>Phải nộp 93.000.000 
Án phí DSST</t>
  </si>
  <si>
    <t>Số 02/QĐ-CTHADS ngày 20.8.2015</t>
  </si>
  <si>
    <t>Công ty TNHH MTV Thành danh</t>
  </si>
  <si>
    <t>Khu phố 3, TT Gio Linh, Gio Linh, Quảng Trị</t>
  </si>
  <si>
    <t>Số 02/2015/QĐST-KDTM ngày 06.11.2015 của TAND huyện Gio Linh</t>
  </si>
  <si>
    <t>Số 35/QĐ-CCTHA ngày 10.11.2015</t>
  </si>
  <si>
    <t>Phải nộp 7.205.900 Án phí KDTM</t>
  </si>
  <si>
    <t>Số 01/QĐ-CTHADS ngày 04.01.2016</t>
  </si>
  <si>
    <t>Nguyễn Văn Sơn</t>
  </si>
  <si>
    <t>Lan Đình, Gio Phong, Gio Linh, Quảng Trị</t>
  </si>
  <si>
    <t>Số 61/2013/HSST ngày 08.4.2013 của TAND tỉnh Khánh Hòa</t>
  </si>
  <si>
    <t>Số 49/QĐ-CCTHA ngày 07.12.2015</t>
  </si>
  <si>
    <t>Bồi thường cho Sở GD-ĐT tỉnh Khánh Hòa 58.766.201</t>
  </si>
  <si>
    <t>Số 02/QĐ-CTHADS ngày 05.01.2016</t>
  </si>
  <si>
    <t>Cao Quyết Thắng</t>
  </si>
  <si>
    <t>Khu phố 11, TT Gio Linh, Gio Linh, Quảng Trị</t>
  </si>
  <si>
    <t>Số 31/2015/HSPT ngày 01.9.2015 của TAND tỉnh Quảng Trị</t>
  </si>
  <si>
    <t>Số 23/QĐ-CCTHA ngày 29.10.2015</t>
  </si>
  <si>
    <t>Bồi thường cho ông Hoàng Xuân Long 21.200.600</t>
  </si>
  <si>
    <t>Số 03/QĐ-CTHADS ngày 08.01.2016</t>
  </si>
  <si>
    <t>Văn Tiến Thuận</t>
  </si>
  <si>
    <t>Hải Khê</t>
  </si>
  <si>
    <t>Số 14/HSST ngày 29/12/1989 của TAND tỉnh Quảng Trị</t>
  </si>
  <si>
    <t>Số 21/QĐ-THA ngày 06/4/2007</t>
  </si>
  <si>
    <t>Sung công 8,575,000</t>
  </si>
  <si>
    <t>Số 06/QĐ-CCTHA ngày 22/01/2016</t>
  </si>
  <si>
    <t xml:space="preserve">Trần Vinh Hiền </t>
  </si>
  <si>
    <t>Hải Phú</t>
  </si>
  <si>
    <t>Số 22/DSPT ngày 23/12/2014 của TAND tỉnh Quảng Trị</t>
  </si>
  <si>
    <t>Số 115/QĐ-CCTHA ngày 28/01/2015</t>
  </si>
  <si>
    <t>Số 03/QĐ-CCTHA ngày 08/7/2015</t>
  </si>
  <si>
    <t>Nguyễn Viết Thi</t>
  </si>
  <si>
    <t>Hải Vĩnh</t>
  </si>
  <si>
    <t xml:space="preserve">Hải Phú </t>
  </si>
  <si>
    <t>Số 06/HSPT ngày 02/02/2015 của TATC Đà Nẵng</t>
  </si>
  <si>
    <t>Số 14/QĐ-CCTHA ngày 02/10/2015</t>
  </si>
  <si>
    <t>Số 01/QĐ-CCTHA ngày 12/11/2015</t>
  </si>
  <si>
    <t>Vương Dương</t>
  </si>
  <si>
    <t>Hải Thành</t>
  </si>
  <si>
    <t>Số 20/HSST ngày 29/9/2014 của TAND huyện Hải Lăng</t>
  </si>
  <si>
    <t>Số 21/QĐ-CCTHA ngày 22/10/2015</t>
  </si>
  <si>
    <t>Số 03/QĐ-CCTHA ngày 02/12/2015</t>
  </si>
  <si>
    <t>Nguyễn Văn Tý</t>
  </si>
  <si>
    <t>Hải Sơn</t>
  </si>
  <si>
    <t>Số 06/HSST ngày 10/4/2014 của TAND huyện Hải Lăng</t>
  </si>
  <si>
    <t>Số 25/QĐ-CCTHA ngày 30/10/2015</t>
  </si>
  <si>
    <t>Số 02/QĐ-CCTHA ngày 23/11/2015</t>
  </si>
  <si>
    <t>Phạm Văn Bi</t>
  </si>
  <si>
    <t>Số 30/HSST ngày 15/9/2014 của TAND huyện Hướng Hóa</t>
  </si>
  <si>
    <t>Số 69/QĐ-CCTHA ngày 07/12/2015</t>
  </si>
  <si>
    <t>Trương Thị Hồng Hạnh</t>
  </si>
  <si>
    <t>Hải Thọ</t>
  </si>
  <si>
    <t>Số 08/HSST ngày 10/7/2013 của TAND huyện Triệu Phong</t>
  </si>
  <si>
    <t>Số 300/QĐ-CCTHA ngày 20/8/2015</t>
  </si>
  <si>
    <t>Phạt 3,500,000</t>
  </si>
  <si>
    <t>Số 13/QĐ-CCTHA ngày 10/9/2015</t>
  </si>
  <si>
    <t>Lê Phước Tho</t>
  </si>
  <si>
    <t>Số 02/QĐST-DS ngày 23/9/2014 của TAND huyện Hải Lăng</t>
  </si>
  <si>
    <t>Số 07/QĐ-CCTHA ngày 13/10/2014</t>
  </si>
  <si>
    <t>Số 04/QĐ-CCTHA ngày 08/7/2015</t>
  </si>
  <si>
    <t>Phan Khắc Nhật Long</t>
  </si>
  <si>
    <t>Số 15/HSST ngày 15/8/2014 của TAND huyện Hải Lăng</t>
  </si>
  <si>
    <t>Số 30/QĐ-CCTHA ngày 13/10/2014</t>
  </si>
  <si>
    <t>Số 05/QĐ-CCTHA ngày 08/7/2015</t>
  </si>
  <si>
    <t>Nguyễn Thị Mỹ Linh</t>
  </si>
  <si>
    <t>Số 40/QĐST-HNGĐ ngày 20/11/2014 của TAND huyện Hải Lăng</t>
  </si>
  <si>
    <t>Số 217/QĐ-CCTHA ngày 19/6/2014</t>
  </si>
  <si>
    <t>Cấp dưỡng 6,000,000</t>
  </si>
  <si>
    <t>Số 06/QĐ-CCTHA ngày 31/8/2015</t>
  </si>
  <si>
    <t>Lê Hữu Bình</t>
  </si>
  <si>
    <t>Hải Thượng</t>
  </si>
  <si>
    <t>Võ Văn Quang</t>
  </si>
  <si>
    <t>Hải Trường</t>
  </si>
  <si>
    <t>Số 28/HSST ngày 24/6/2015 của TAND huyện Cẩm Mỹ, tỉnh Đồng Nai</t>
  </si>
  <si>
    <t>Số 309/QĐ-CCTHA ngày 21/8/2014</t>
  </si>
  <si>
    <t>Số 14/QĐ-CCTHA ngày 12/9/2015</t>
  </si>
  <si>
    <t>Chi cục Thi hành án dân sự huyện Hải Lăng</t>
  </si>
  <si>
    <t>Chi cục Thi hành án dân sự huyện Triệu Phong</t>
  </si>
  <si>
    <t>Nguyễn Thị Qúy</t>
  </si>
  <si>
    <t>Tiểu Khu 3, thị trấ Ái Tử huyện Triệu Phong</t>
  </si>
  <si>
    <t xml:space="preserve">06/2015/HNGĐPT 18/2/2015 </t>
  </si>
  <si>
    <t>236/QĐ-CCTHA  04/8/2015</t>
  </si>
  <si>
    <t>03/QĐ-CCTHA  24/8/2015</t>
  </si>
  <si>
    <t>Phan Văn Hà</t>
  </si>
  <si>
    <t>26 Nguyễn Trãi, thị trấn Ái Tử, Triệu Phong</t>
  </si>
  <si>
    <t>214/2012/HSST 11/12/2012</t>
  </si>
  <si>
    <t>151/QĐ-CCTHA 18/07/2013</t>
  </si>
  <si>
    <t>Tiền SC : 53,200.000đ</t>
  </si>
  <si>
    <t>01/QĐ-CCTHA 21/08/2015</t>
  </si>
  <si>
    <t>Lê Văn Hiền</t>
  </si>
  <si>
    <t>Thôn Lưỡng Kim, xã Triệu Phước, Triệu Phong</t>
  </si>
  <si>
    <t>26/2015/HSST 24/9/2015</t>
  </si>
  <si>
    <t>14/QĐ-CCTHA 13/11/2015</t>
  </si>
  <si>
    <t>Hoàn trả: 20.000.000đ</t>
  </si>
  <si>
    <t>01/QĐ-CCTHA 11/12/2015</t>
  </si>
  <si>
    <t>Lữ Tuyền Truyền</t>
  </si>
  <si>
    <t>Thôn Trung Kiên, xã Triệu Thượng, Triệu Phong</t>
  </si>
  <si>
    <t>190/2015/HSST 05/06/2015</t>
  </si>
  <si>
    <t>241/QĐ-CCTHA 13/08/2015</t>
  </si>
  <si>
    <t>bồi thường: 100,000.000đ</t>
  </si>
  <si>
    <t>06/QĐ-CCTHA 03/09/2015</t>
  </si>
  <si>
    <t>Nguyễn Ngọc Khôi</t>
  </si>
  <si>
    <t>Thôn Đại Hòa, xã Triệu Đại, Triệu Phong</t>
  </si>
  <si>
    <t>244/2014/HSST 20/06/2015</t>
  </si>
  <si>
    <t>04/QĐ-CCTHA 15/10/2015</t>
  </si>
  <si>
    <t>Án phí: 6.425.000đ</t>
  </si>
  <si>
    <t>08/QĐ-CCTHA 04/09/2015</t>
  </si>
  <si>
    <t>Trần Phước Hòa</t>
  </si>
  <si>
    <t>Thôn Gia Độ, xã Triệu Độ, Triệu Phong</t>
  </si>
  <si>
    <t>262/2014/HSST 11/11/2014</t>
  </si>
  <si>
    <t>85/QĐ-CCTHA 02/03/2015</t>
  </si>
  <si>
    <t>Tiền phạt SC; AP:  5,200,000đ</t>
  </si>
  <si>
    <t>07/QĐ-CCTHA 04/09/2015</t>
  </si>
  <si>
    <t>Lê Minh Nhật</t>
  </si>
  <si>
    <t>Thôn Đồng Bào, xã Triệu Sơn, Triệu Phong</t>
  </si>
  <si>
    <t>22/2014/HSST 15/04/2014</t>
  </si>
  <si>
    <t>07/QĐ-CCTHA 20/10/2014</t>
  </si>
  <si>
    <t>Tiền SC:  23,970,000đ</t>
  </si>
  <si>
    <t>11/QĐ-CCTHA 22/09/2015</t>
  </si>
  <si>
    <t>309/HSPT 29/08/2013</t>
  </si>
  <si>
    <t>152/QĐ-CCTHA 16/06/2015</t>
  </si>
  <si>
    <t>Tiền phạt SC; AP:  10,200,000đ</t>
  </si>
  <si>
    <t>12/QĐ-CCTHA 22/09/2015</t>
  </si>
  <si>
    <t>Chi cục Thi hành án dân sự huyện Cam Lộ</t>
  </si>
  <si>
    <t>Nguyễn Tấn Vỹ,
Nguyễn Tấn Lợi</t>
  </si>
  <si>
    <t>Thôn Ngô Đồng
xã Cam Thành, huyện Cam Lộ</t>
  </si>
  <si>
    <t>31/2012/HSST 25/12/2012</t>
  </si>
  <si>
    <t>109/QĐ-CCTHA 07/02/2013</t>
  </si>
  <si>
    <t>Án phí 798, án phí sung công 600</t>
  </si>
  <si>
    <t>09/QĐ-CCTHA
22/9/2015</t>
  </si>
  <si>
    <t>Nguyễn Văn Hưng</t>
  </si>
  <si>
    <t>Thôn Ba  Thung
xã Cam Tuyền, huyện Cam Lộ</t>
  </si>
  <si>
    <t>11/2013/HSST 25/6/2013</t>
  </si>
  <si>
    <t>169/QĐ-CCTHA 11/10/2013</t>
  </si>
  <si>
    <t>Án phí 1,200</t>
  </si>
  <si>
    <t>10/QĐ-CCTHA
22/9/2015</t>
  </si>
  <si>
    <t>Nguyễn Thanh Hưng</t>
  </si>
  <si>
    <t>Thôn Lộc An
xã Cam Chính, huyện Cam Lộ</t>
  </si>
  <si>
    <t>14/2010/HSST 25/8/2010</t>
  </si>
  <si>
    <t>28/QĐ-CCTHA 06/10/2010</t>
  </si>
  <si>
    <t>Án phí 7,503</t>
  </si>
  <si>
    <t>01/QĐ-CCTHA
18/9/2015</t>
  </si>
  <si>
    <t>Nguyễn Đắc Lân</t>
  </si>
  <si>
    <t>Thôn Tân Trang
xã Cam Thành, huyện Cam Lộ</t>
  </si>
  <si>
    <t>01/2010/HNGĐ-ST 16/01/2014</t>
  </si>
  <si>
    <t>158/QĐ-CCTHA 07/5/2014</t>
  </si>
  <si>
    <t>Án phí 10,894</t>
  </si>
  <si>
    <t>03/QĐ-CCTHA
18/9/2015</t>
  </si>
  <si>
    <t>Lê Văn Hưng</t>
  </si>
  <si>
    <t>Thôn Trúc Kinh
xã Cam An, huyện Cam Lộ</t>
  </si>
  <si>
    <t>01/2009/KDTM-ST 21/7/2009</t>
  </si>
  <si>
    <t>348/QĐ-CCTHA 26/8/2009</t>
  </si>
  <si>
    <t>08/QĐ-CCTHA
22/9/2015</t>
  </si>
  <si>
    <t>Thái Quốc Khánh
Trần Thị Tuyết</t>
  </si>
  <si>
    <t>Khu phố 4,
thị trấn Cam Lộ, huyện Cam Lộ</t>
  </si>
  <si>
    <t>04/2012/QĐST-DS 06/7/2012</t>
  </si>
  <si>
    <t>31/QĐ-CCTHA 23/10/2015</t>
  </si>
  <si>
    <t xml:space="preserve">Trả nợ công dân 1,800,928
</t>
  </si>
  <si>
    <t>01/QĐ-CCTHA
30/12/2015</t>
  </si>
  <si>
    <t>Công ty xây dựng 
Tấn phát</t>
  </si>
  <si>
    <t>Khu phố 1,
thị trấn Cam Lộ, huyện Cam Lộ</t>
  </si>
  <si>
    <t>02/2012/QĐST-KDTM 18/2/2009</t>
  </si>
  <si>
    <t>65/QĐ-CCTHA 04/12/2015</t>
  </si>
  <si>
    <t xml:space="preserve">Trả nợ cho Công ty TNHH Minh Hưng 110,698
</t>
  </si>
  <si>
    <t>02/QĐ-CCTHA
14/01/2016</t>
  </si>
  <si>
    <t>Chi cục Thi hành án dân sự huyện Đakrông</t>
  </si>
  <si>
    <t>Hồ Văn Hiệp</t>
  </si>
  <si>
    <t>Chi cục Thi hành án dân sự huyện Hướng Hóa</t>
  </si>
  <si>
    <t>Cục Thi hành án dân sự tỉnh Quảng Trị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</si>
  <si>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</si>
  <si>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</si>
  <si>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</si>
  <si>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</si>
  <si>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</si>
  <si>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</si>
  <si>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</si>
  <si>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</si>
  <si>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</si>
  <si>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Lê Văn Bản</t>
  </si>
  <si>
    <t>Lê Thị Đài Trang</t>
  </si>
  <si>
    <t>Trần Mai Hương</t>
  </si>
  <si>
    <t>Lê Thị Thùy Phương</t>
  </si>
  <si>
    <t>Lương Lễ, Tân Hợp, Hướng Hóa, Quảng Trị</t>
  </si>
  <si>
    <t>Lê Văn Dương</t>
  </si>
  <si>
    <t>Lê Hoài Sang</t>
  </si>
  <si>
    <t>Lê Hoài Tuấn</t>
  </si>
  <si>
    <t>Trần Quang Sơn</t>
  </si>
  <si>
    <t>Phạm Thị Trà My</t>
  </si>
  <si>
    <t>Lê Thanh Sang</t>
  </si>
  <si>
    <t>Trần Đức Thành</t>
  </si>
  <si>
    <t>Bản án số 02/2015/KDTM-ST ngày 26/1/2015 của TAND tỉnh Quảng Trị</t>
  </si>
  <si>
    <t>Bản án số 06/HSPT ngày 16.3.2010 của TAND tỉnh Quảng Trị</t>
  </si>
  <si>
    <t>Số 95A/QĐ-CCTHA ngày 27.11.2014</t>
  </si>
  <si>
    <t>Phải nộp 6.032 tiền lãi</t>
  </si>
  <si>
    <t>số 06/QĐ-
CCTHA
 ngày 08/9/2015</t>
  </si>
  <si>
    <t>Thôn Lương Lễ, 
Tân Hợp, Hướng Hóa, Quảng Trị</t>
  </si>
  <si>
    <t>số 05/QĐ-
CCTHA 
ngày 07/9/2015</t>
  </si>
  <si>
    <t>Cty TNHH
 MTV 
Tường Quân</t>
  </si>
  <si>
    <t>Thôn Cợp,
 Hướng Phùng, Hướng Hóa, Quảng Trị</t>
  </si>
  <si>
    <t>số 16/QĐ-
CCTHA
 ngày 22/9/2015</t>
  </si>
  <si>
    <t>Thôn Quyết Tâm, 
Tân Hợp, Hướng Hóa, Quảng Trị</t>
  </si>
  <si>
    <t>Nộp tiền án phí KDTMST
 21.980.000 đồng</t>
  </si>
  <si>
    <t>số 01/QĐ-
CCTHA 
ngày 13/8/2015</t>
  </si>
  <si>
    <t>Số 03/QĐ-THADS
 ngày 31.8.2015</t>
  </si>
  <si>
    <t>Lương Lễ, 
Tân Hợp, Hướng Hóa, Quảng Trị</t>
  </si>
  <si>
    <t>Bản án số 08/DSST 
ngày 7/5/2015 của TAND huyện Hướng Hóa. Quảng Trị</t>
  </si>
  <si>
    <t>Số 05/QĐ-CCTHA
 ngày 07/9/2015</t>
  </si>
  <si>
    <t>Thôn Cợp, 
xã Hướng Phùng, Hướng Hóa</t>
  </si>
  <si>
    <t>Bản án số 03/KDTM-PT 
ngày 27.01.2015 của TAND tỉnh Quảng Trị</t>
  </si>
  <si>
    <t>Số  15/QĐ- CCTHA 
ngày 22 tháng 9 năm 2015</t>
  </si>
  <si>
    <t>Khóm 4, 
kKhe Sanh, Hướng Hóa, Quảng Trị</t>
  </si>
  <si>
    <t>Bản án số 02/HSST 
ngày 21.1.2015 của TAND huyện Hướng Hóa, tỉnh Quảng Trị</t>
  </si>
  <si>
    <t>Số 09/QĐ-CCTHADS
 ngày 14 tháng 9 năm 2015.</t>
  </si>
  <si>
    <t>Khóm 4,
 Khe Sanh, Hướng Hóa, Quảng Trị</t>
  </si>
  <si>
    <t>Bản án số 02/HSST
 ngày 21.1.2015 của TAND huyện Hướng Hóa, tỉnh Quảng Trị</t>
  </si>
  <si>
    <t>Phải nộp 8.000.000
 Án phí DSST</t>
  </si>
  <si>
    <t>Số  08/QĐ- CCTHA
 ngày 14 tháng 9 năm 2015</t>
  </si>
  <si>
    <t>Khóm 4, 
Khe Sanh, Hướng Hóa, Quảng Trị</t>
  </si>
  <si>
    <t>Bản án số 03/DSST 
ngày 21.01 .2015 của TAND huyện Hướng Hóa tỉnh Quảng Trị</t>
  </si>
  <si>
    <t>Khóm 2, 
Khe Sanh, Hướng Hóa, Quảng Trị</t>
  </si>
  <si>
    <t>Quyết định số 03/QĐST-DS
 ngày 13 .3 .2015 của TAND huyện Hướng Hóa tỉnh Quảng Trị</t>
  </si>
  <si>
    <t>Phải nộp 6.000.000
 Án phí DSST</t>
  </si>
  <si>
    <t>Số  12/QĐ- CCTHA 
ngày 14  tháng 9 năm 2015</t>
  </si>
  <si>
    <t>Thôn Nam Xuân 
Đức, 
xã Tân Thành,
 Hướng Hóa, Quảng Trị</t>
  </si>
  <si>
    <t>Bản án số 06/HSST
 ngày 20/3/2015
 của TAND huyện
 Triệu Phong, Quảng Trị</t>
  </si>
  <si>
    <t>Số 326/QĐ-THA 
ngày 30/6/2015</t>
  </si>
  <si>
    <t>Số 02/QĐ-THADS
 ngày 31.8.2015</t>
  </si>
  <si>
    <t>Thôn Của, 
xã Hướng Tân, huyện Hướng Hóa, tỉnh Quảng Trị</t>
  </si>
  <si>
    <t>Bản án số 16/2012/HSST 
ngày 30/7/2012 của TAND huyện Vĩnh Linh, tỉnh Quảng Trị</t>
  </si>
  <si>
    <t>Phải nộp 200.000 đồng án phí HSST 
và 1.628.950 đồng án phí DSST</t>
  </si>
  <si>
    <t>Số 02/QĐ-CCTHA
 ngày 28/12/2015</t>
  </si>
  <si>
    <t>Phải nộp 200.000 đồng án phí 
HSST và 2.610.000 đồng án phí DSST</t>
  </si>
  <si>
    <t>Số 01/QĐ-CCTHA 
ngày 28/12/2015</t>
  </si>
  <si>
    <t>Thôn Tân Linh, 
xã Hướng Tân, huyện Hướng Hóa, Quảng Trị</t>
  </si>
  <si>
    <t>phải nộp 58.850.000 
án phí DSST</t>
  </si>
  <si>
    <t>Thôn Trằm, 
xã Hướng Tân, huyện Hướng Hóa, tỉnh Quảng Trị</t>
  </si>
  <si>
    <t>Phải nộp 29.570.000
 đồng án phí DSST</t>
  </si>
  <si>
    <t>Số 03/QĐ-THADS 
ngày 28.12.2015</t>
  </si>
  <si>
    <t>Km 73 xã Tân Long,
 huyện Hướng Hóa, tỉnh Quảng Trị</t>
  </si>
  <si>
    <t>Phải nộp 123.982.000
 án phí KDTM-ST</t>
  </si>
  <si>
    <t>Số 07/QĐ-CCTHA 
ngày 14/9/2015</t>
  </si>
  <si>
    <t>Phòng Thi hành án Quân khu 4</t>
  </si>
  <si>
    <t>Lê Văn Hùng</t>
  </si>
  <si>
    <t>Xã Trung Hải, huyện Gio Linh, tỉnh Quảng Trị</t>
  </si>
  <si>
    <t>04/2013/HSST, 15/11/2013 TAQSQK4; 01/2014/HSPT1, 20/02/2014 TAQSTW</t>
  </si>
  <si>
    <t>13/QĐ-PTHA ngày 23/12/2013</t>
  </si>
  <si>
    <t>Án phí 38.047.319 đồng</t>
  </si>
  <si>
    <t>01/QĐ-PTHA ngày 21/8/2015</t>
  </si>
  <si>
    <t>(Ban hành kèm theo Thông tư số 01/2016/TT-BTP ngày 01 tháng 02 năm 2016 của Bộ Tư pháp)</t>
  </si>
  <si>
    <t>Khóm Trung Chín, 
Lao Bảo, Hương Hóa, Quảng Trị</t>
  </si>
  <si>
    <t>Nộp tiền phạt
2.700.000 đồng</t>
  </si>
  <si>
    <t>Nộp tiền án phí 
DSST 10.050.000 đồng</t>
  </si>
  <si>
    <t>Phải nộp 10.050.000
 án phí DSST</t>
  </si>
  <si>
    <t>Phải nộp 136.000.000 
án phí dân sự sơ thẩm</t>
  </si>
  <si>
    <t>Phải nộp 40.000.000 
tiền phạt</t>
  </si>
  <si>
    <t>Số 289/QĐ-CCTHA ngày 02/6/2016</t>
  </si>
  <si>
    <t>Khóm 1, thị trấn Khe Sanh, huyện Hướng Hóa, tỉnh Quảng Trị</t>
  </si>
  <si>
    <t>Bản án số 23/2013/DSPT ngày 10/12/2013 của TAND tỉnh Quảng Trị</t>
  </si>
  <si>
    <t>Số 48/QĐ-CCTHA ngày 21/10/2015</t>
  </si>
  <si>
    <t>Phải trả cho bà Đỗ Thị Kim Dung số tiền 9.260.000.000 đồng và lãi suất chậm thi hành án</t>
  </si>
  <si>
    <t>Số 07/QĐ-CCTHADS 
ngày 23/5/2016</t>
  </si>
  <si>
    <t>Đinh Khắc Hùng</t>
  </si>
  <si>
    <t>Bản án số 32/2008/HSST ngày 05/8/2008 của TAND huyện Hướng Hóa</t>
  </si>
  <si>
    <t>Số 192/QĐ-CCTHA ngày 01/4/2014</t>
  </si>
  <si>
    <t>Phải nộp 50.000 đồng án phí HSST; 10.000.000 đồng tiền phạt và lãi suất chậm THA</t>
  </si>
  <si>
    <t>Số 06/QĐ-
CCTHA
 ngày 09/5/2016</t>
  </si>
  <si>
    <t>Nguyễn Xuân Cương</t>
  </si>
  <si>
    <t>Bản án số 33/2009/HSST ngày 30/12/2009 của TAND huyện Hướng Hóa</t>
  </si>
  <si>
    <t>Số 68/QĐ-CCTHA ngày 09/02/2010</t>
  </si>
  <si>
    <t>Phải nộp số tiền tịch thu sung công quỹ nhà nước 30.350.000 đồng</t>
  </si>
  <si>
    <t>Số 08/QĐ-CCTHADS ngày 24/5/2016</t>
  </si>
  <si>
    <t>Nguyễn Hữu Bình</t>
  </si>
  <si>
    <t>Thôn Tân Sơn, Tân Lập, Hướng Hóa, Quảng Trị</t>
  </si>
  <si>
    <t>Bản án số 33/2011/HSST ngày 09/11/2011 của TAND huyện Hướng Hóa</t>
  </si>
  <si>
    <t>Số 52/QĐ-CCTHA ngày 19/12/2011</t>
  </si>
  <si>
    <t>Phải nộp 2.336.500 đồng tiền án phí</t>
  </si>
  <si>
    <t>Số 09/QĐ-CCTHADS ngày 24/5/2017</t>
  </si>
  <si>
    <t>Quyết định số 05/2014/QĐST-DS ngày 10/3/2014 của TAND huyện Hướng Hóa</t>
  </si>
  <si>
    <t>Số 49/QĐ-CCTHA ngày 21/10/2015</t>
  </si>
  <si>
    <t>Phải trả cho bà Đỗ Thị Kim Dung số tiền 9.700.000.000 đồng và lãi suất chậm thi hành án</t>
  </si>
  <si>
    <t>Số 10/QĐ-CCTHADS ngày 31/5/2016</t>
  </si>
  <si>
    <t>Nguyễn Đức Minh</t>
  </si>
  <si>
    <t>Thôn Hòa Hiệp, xã Tân Liên, huyện Hướng Hóa, tỉnh Quảng Trị</t>
  </si>
  <si>
    <t>Số 106/QĐ-CCTHA ngày 13/5/2010</t>
  </si>
  <si>
    <t>Phải nộp 200.000 đồng án phí HSST và 8.000.000 đồng tiền phạt</t>
  </si>
  <si>
    <t>Số 05/QĐ-CCTHADS 
ngày 26/4/2016</t>
  </si>
  <si>
    <t xml:space="preserve">Phan Hồng Cẩm
</t>
  </si>
  <si>
    <t>Kinh môn, Trung Sơn
Gio Linh, Quảng Trị</t>
  </si>
  <si>
    <t>Số 01/2015/
ST-KDTM ngày 09/9/2015 của TAND huyện Gio Linh</t>
  </si>
  <si>
    <t xml:space="preserve">Số 42/QĐ-THA
ngày 24/11/205 </t>
  </si>
  <si>
    <t>Trả nợ cho ông
Nguyễn Duy Ái 128.000.000đ</t>
  </si>
  <si>
    <t>Số 04/QĐ-THA
ngày 11/4/2016</t>
  </si>
  <si>
    <t>Hoàng Ngọc Tiến</t>
  </si>
  <si>
    <t>Hoàng Lâm</t>
  </si>
  <si>
    <t>Đào Văn Phát</t>
  </si>
  <si>
    <t>Khu phố Tây Trì, Phường 1, TP Đông Hà, Quảng Trị</t>
  </si>
  <si>
    <t>số 40/HSST
ngày
28/7/2008 TAND tx  Đông Hà</t>
  </si>
  <si>
    <t>401/QĐ-THA
ngày 
03/9/2008</t>
  </si>
  <si>
    <t>SQ; 5.562</t>
  </si>
  <si>
    <t>Số 32/QĐ-CCTHA
ngày 
04/3/2016</t>
  </si>
  <si>
    <t>Bùi Thị Minh</t>
  </si>
  <si>
    <t>số 30/DSST
ngày
29/8/2011 TAND thành phố Đông Hà</t>
  </si>
  <si>
    <t>572/QĐ-THA
ngày 
05/9/2011</t>
  </si>
  <si>
    <t>ap: 800</t>
  </si>
  <si>
    <t>Số 34/QĐ-CCTHA
ngày 
04/3/2016</t>
  </si>
  <si>
    <t>Nguyễn Hữu Phước</t>
  </si>
  <si>
    <t>Khu phố 5, Phường 1, TP Đông Hà</t>
  </si>
  <si>
    <t>số 45/HSST
ngày
20/5/2011 TAND thành phố Đông Hà</t>
  </si>
  <si>
    <t>448/QĐ-THA
ngày 
20/6/2011</t>
  </si>
  <si>
    <t>ap: 724</t>
  </si>
  <si>
    <t>Số 26/QĐ-CCTHA
ngày 
02/3/2016</t>
  </si>
  <si>
    <t>KP1A-Đông Lễ</t>
  </si>
  <si>
    <t>Bản án số 104/2013/HSST ngày 03/12/2013 của TAND Đông Hà</t>
  </si>
  <si>
    <t>501/QĐ-CCTHA  ngày 03/12/2013</t>
  </si>
  <si>
    <t>QĐ số 01 ngày 03/11/2015</t>
  </si>
  <si>
    <t>253 Lê Duẩn-ĐHà</t>
  </si>
  <si>
    <t>23/2014/QĐST - DS ngày 12/8/2015 Toà thành phố Đông Hà</t>
  </si>
  <si>
    <t>829/QĐ-CCTHA 14/8/2015</t>
  </si>
  <si>
    <t>17/QĐ-CCTHA ngày 16/9/2015</t>
  </si>
  <si>
    <t>22/2014/QĐST - DS ngày 12/8/2015 Toà thành phố Đông Hà</t>
  </si>
  <si>
    <t>831/QĐ-CCTHA 14/8/2015</t>
  </si>
  <si>
    <t>18/QĐ-CCTHA ngày 16/9/2015</t>
  </si>
  <si>
    <t>kp2, Đông Lương</t>
  </si>
  <si>
    <t>Phan Thị Lân</t>
  </si>
  <si>
    <t>21/2015/DSST ngày 21/8/2015 Toà thành phố Đông Hà</t>
  </si>
  <si>
    <t>60/QĐ-CCTHA 12/10/2015</t>
  </si>
  <si>
    <t>18/QĐ-CCTHA ngày 22/01/2016</t>
  </si>
  <si>
    <t>Trang Như  Thảo</t>
  </si>
  <si>
    <t>KP2-P5-Đông Hà</t>
  </si>
  <si>
    <t>Bản án số 453/HSPT ngày 30/7/2015 của Toà án nhân dân TP Hồ Chí Minh Bản án số 45/HSST ngày 01/6/2015 của Toà án nhân dân Quận Phú Thuận TP Hồ Chí Minh</t>
  </si>
  <si>
    <t>QĐ số 90 ngày 27/10/2015</t>
  </si>
  <si>
    <t>án phí: 400đ        SC quỹ NN: 15,000đ</t>
  </si>
  <si>
    <t>KP1-P5-Đông Hà</t>
  </si>
  <si>
    <t>Bản án số 48/HSST ngày 28/5/2014 của Toà án nhân dân TP Đông Hà</t>
  </si>
  <si>
    <t>QĐ số 121 ngày 29/10/2014</t>
  </si>
  <si>
    <t>án phí: 200đ        SC quỹ NN: 3,800đ</t>
  </si>
  <si>
    <t>QĐ số 19 ngày 01/02/2016</t>
  </si>
  <si>
    <t>Cty TNHH tư vấn đầu tư và xây dựng Tín Minh Đạt</t>
  </si>
  <si>
    <t>Kiệt 120 Tôn Thất Thuyết - P5 - TP Đông Hà</t>
  </si>
  <si>
    <t>Quyết định số 08/QĐST-LĐ ngày 07/4/2015 của Toà án nhân dân TP Đông Hà</t>
  </si>
  <si>
    <t>QĐ số 556 ngày 15/4/2015</t>
  </si>
  <si>
    <t xml:space="preserve">án phí: 551đ </t>
  </si>
  <si>
    <t>QĐ số 22 ngày 01/02/2016</t>
  </si>
  <si>
    <t>Khóm 3 (nay là KP3)-P5-Đông Hà</t>
  </si>
  <si>
    <t>Bản án số 52/HSST ngày 25/01/2000 của Toà án nhân dân Quận I, TP Hồ Chí Minh</t>
  </si>
  <si>
    <t>QĐ số 443 ngày 10/7/2007</t>
  </si>
  <si>
    <t xml:space="preserve">Tiền phạt: 20,000đ  </t>
  </si>
  <si>
    <t>QĐ số 21 ngày 01/02/2016</t>
  </si>
  <si>
    <t>KP7, phường Đông Thanh,  Đông Hà</t>
  </si>
  <si>
    <t>02/2015/DSST/  06/5/2015 của TAND TP Đông Hà</t>
  </si>
  <si>
    <t>Án phí DSST 5.463.500</t>
  </si>
  <si>
    <t>01/QĐ 23.7.2015</t>
  </si>
  <si>
    <t>KP3, phường 1, Đông Hà</t>
  </si>
  <si>
    <t>12/2015/HSST/  26/3/2015 của TAND TP Đông Hà</t>
  </si>
  <si>
    <t>574/QĐ-CCTHA ngày 06/5/2015</t>
  </si>
  <si>
    <t>Án phí HSST, DSST: 725</t>
  </si>
  <si>
    <t>05/QĐ 24/8/2015</t>
  </si>
  <si>
    <t>Nguyễn Thị Kim Ngọc</t>
  </si>
  <si>
    <t>Đội 8, phường Đông Thanh, Đông Hà</t>
  </si>
  <si>
    <t>64/HSST/03,4,2001</t>
  </si>
  <si>
    <t>31/QĐ-CCTHA ngày 03,10,2013</t>
  </si>
  <si>
    <t>Án phí: 50,000, phạt: 5,000,000</t>
  </si>
  <si>
    <t>07/QĐ 07,01,2016</t>
  </si>
  <si>
    <t>Khu phố 3, phường 1, Đông Hà</t>
  </si>
  <si>
    <t>442/QĐ 27.6.2011</t>
  </si>
  <si>
    <t>Án phí: 200,000, truy thu SQ NN: 2.387.500</t>
  </si>
  <si>
    <t>09/QĐ 12,01,2016</t>
  </si>
  <si>
    <t>Hồ Sỹ Lập</t>
  </si>
  <si>
    <t>Khu phố 1, phường Đông Thanh, Đông Hà</t>
  </si>
  <si>
    <t>296/QĐ 21.01.2013</t>
  </si>
  <si>
    <t>Án phí: 3.897.200 và  SQ NN: 17.500.000</t>
  </si>
  <si>
    <t>10/QĐ 15,01,2016</t>
  </si>
  <si>
    <t>30/QĐ 10.10.2012</t>
  </si>
  <si>
    <t>Án phí: 734.700</t>
  </si>
  <si>
    <t>11/QĐ 15,01,2016</t>
  </si>
  <si>
    <t>337/QĐ 05.02.2013</t>
  </si>
  <si>
    <t>Án phí: 1.032.500</t>
  </si>
  <si>
    <t>12/QĐ 15,01,2016</t>
  </si>
  <si>
    <t>165/QĐ/04.12.2015</t>
  </si>
  <si>
    <t>Trả nợ: 179.000.000</t>
  </si>
  <si>
    <t>13/QĐ 19,01,2016</t>
  </si>
  <si>
    <t>172/QĐ/04.12.2015</t>
  </si>
  <si>
    <t>Án phí: 4.475.000</t>
  </si>
  <si>
    <t>14/QĐ 19,01,2016</t>
  </si>
  <si>
    <t>Cao Hoàng Linh, Phan Xuân Phúc và Trần Văn Hội</t>
  </si>
  <si>
    <t>29/QĐ/03.10.2013</t>
  </si>
  <si>
    <t>Án phí: 4.571.000</t>
  </si>
  <si>
    <t>15/QĐ 19,01,2016</t>
  </si>
  <si>
    <t>Trương Thanh Hải</t>
  </si>
  <si>
    <t>295/QĐ 22,01,2016</t>
  </si>
  <si>
    <t>Trả nợ: 85.159.000</t>
  </si>
  <si>
    <t>28/QĐ 03,3,2016</t>
  </si>
  <si>
    <t>542/QĐ 29,5,2013</t>
  </si>
  <si>
    <t>Án phí: 2.128.975</t>
  </si>
  <si>
    <t>29/QĐ 04,3,2016</t>
  </si>
  <si>
    <t>186/QĐ 03,01,2012</t>
  </si>
  <si>
    <t>Án phí: 4.530.000</t>
  </si>
  <si>
    <t>30/QĐ 04,3,2016</t>
  </si>
  <si>
    <t>Lê Văn Tuyển, Lê Thị Nhàn</t>
  </si>
  <si>
    <t>Khu phố 7, phường ĐT, Đông Hà</t>
  </si>
  <si>
    <t>123/QĐ 13,11,2015</t>
  </si>
  <si>
    <t>Trả nợ: 129.270.000</t>
  </si>
  <si>
    <t>35/QĐ 15,3,2016</t>
  </si>
  <si>
    <t>Nguyễn Văn Vũ</t>
  </si>
  <si>
    <t>102/2015/HSST/24.12.2015</t>
  </si>
  <si>
    <t>346/QĐ 23,02,2016</t>
  </si>
  <si>
    <t>Án phí: 577.000</t>
  </si>
  <si>
    <t>36/QĐ 07.4.2016</t>
  </si>
  <si>
    <t>Trương Trung cấp KT-KT Bùi Dục Tài</t>
  </si>
  <si>
    <t>Khu phố 2, phường Đông Thanh, Đông Hà</t>
  </si>
  <si>
    <t>176/QĐ 30.12.2011</t>
  </si>
  <si>
    <t>Án phí: 15.605.367</t>
  </si>
  <si>
    <t>37/QĐ 26.4.2016</t>
  </si>
  <si>
    <t>Trương Tấn Thành</t>
  </si>
  <si>
    <t>số 20 Nguyễn Chí Thanh, phường 5, thành phố Đông Hà</t>
  </si>
  <si>
    <t>Số 21/QĐST-DS ngày 11/8/2015 của TAND thành phố Đông Hà</t>
  </si>
  <si>
    <t>74/QĐ-CCTHA ngày 16/10/2015</t>
  </si>
  <si>
    <t>Phải trả cho ông Ngô Như Cường 20.000</t>
  </si>
  <si>
    <t>số 45/QĐ-CCTHADS ngày 26/5/2016</t>
  </si>
  <si>
    <t>Lê Cảnh Hưng</t>
  </si>
  <si>
    <t xml:space="preserve">Khu phố 9, Phường 5, TP Đông Hà </t>
  </si>
  <si>
    <t>Số 65/HSST ngày 19.7.2013 của TAND thành phố Đông Hà</t>
  </si>
  <si>
    <t>Số 817/QĐ-CCTHA ngày 27.8.2013</t>
  </si>
  <si>
    <t>phải nộp 1.701.7 án phí</t>
  </si>
  <si>
    <t>Số 27/QĐ-CCTHADS ngày 27/5/2016</t>
  </si>
  <si>
    <t>Công ty TNHH MTV thương mại Hoàng Thi</t>
  </si>
  <si>
    <t>Khu phố 10, phường 5, Tp Đông Hà</t>
  </si>
  <si>
    <t>số 02/2016/QĐST-DS ngày 06/01/2016 của TAND thành phố Đông Hà</t>
  </si>
  <si>
    <t>Số 374/QĐ-CCTHADS ngày 29/02/2016</t>
  </si>
  <si>
    <t>Phải trả cho Công ty cổ phần thương mại Hồng Quảng 477.567</t>
  </si>
  <si>
    <t>Số 44/QĐ-CCTHADS ngày 26.5.2016</t>
  </si>
  <si>
    <t>số 314/QĐ-CCTHA ngày 26/01/2016</t>
  </si>
  <si>
    <t xml:space="preserve">Tiền án phí DSST 11.551.5. </t>
  </si>
  <si>
    <t>Số 40/QĐ-CCTHADS ngày 26/5/2016</t>
  </si>
  <si>
    <t>số 11/2015/DSPT ngày 15/9/2015 của TAND tỉnh Quảng Trị</t>
  </si>
  <si>
    <t>số 76/QĐ-CCTHA ngày 19/10/2015</t>
  </si>
  <si>
    <t>Tiền án phí DSST; 72.000</t>
  </si>
  <si>
    <t>số 41/QĐ-CCTHADS ngày 26/5/2016</t>
  </si>
  <si>
    <t>Số 22/2015/DSST ngày 26/8/2015 của TAND thành phố Đông Hà</t>
  </si>
  <si>
    <t>số 43/QĐ-CCTHA ngày 08/10/2015</t>
  </si>
  <si>
    <t>Tiền án phí DSST; 21.512</t>
  </si>
  <si>
    <t>số 42/QĐ-CCTHADS ngày 26/5/2016</t>
  </si>
  <si>
    <t>Công ty cổ phần xây dựng Lê Ngọc Bảo Hân</t>
  </si>
  <si>
    <t>số 10/2016/QĐST-DS ngày 21/3/2016 của TAND thành phố Đông Hà</t>
  </si>
  <si>
    <t>số 495/QĐ-CCTHADS ngày 13/4/2016</t>
  </si>
  <si>
    <t>Phải trả cho bà Lê Thị Huệ 1.416.000</t>
  </si>
  <si>
    <t>số 43/QĐ-CCTHADS ngày 26/5/2016</t>
  </si>
  <si>
    <t>Ngô Khánh Sơn</t>
  </si>
  <si>
    <t>Khu Phố 11, phường 5 TP Đông Hà</t>
  </si>
  <si>
    <t>số 11/2013/DSST ngày 24/9/2013 của TAND thành phố Đông Hà</t>
  </si>
  <si>
    <t>số 200/QĐ-CCTHA ngày 07/11/2013</t>
  </si>
  <si>
    <t>Tiền án phí DSST: 1.174</t>
  </si>
  <si>
    <t>số 49/QĐ-CCTHADS ngày 27/5/2016</t>
  </si>
  <si>
    <t>Trương Công Bình</t>
  </si>
  <si>
    <t>Khu phố 5, Phường 5, TP Đông Hà</t>
  </si>
  <si>
    <t>Số 13/2011/QDDST-DS ngày 24/6/2011 của TAND thành phố Đông Hà</t>
  </si>
  <si>
    <t>số 585/QĐ-CCTHA ngày 06/9/2011</t>
  </si>
  <si>
    <t>Tiền án phí DSST: 5.292.5</t>
  </si>
  <si>
    <t>số 50/QĐ-CCTHADS ngày 27/5/2016</t>
  </si>
  <si>
    <t>Trần Phương</t>
  </si>
  <si>
    <t>số 79/2007/HSST ngày 28/9/2007 của TAND Thị xã Đông Hà</t>
  </si>
  <si>
    <t>số 21/QĐ-CCTHA ngày 17/10/2007</t>
  </si>
  <si>
    <t>Tiền án phí  17,040</t>
  </si>
  <si>
    <t>số 46/QĐ-CCTHADS ngày 27/5/2016</t>
  </si>
  <si>
    <t>Hồ Ngọc Thắng</t>
  </si>
  <si>
    <t>Khu phố 7, phường 5, thành phố Đông Hà</t>
  </si>
  <si>
    <t>Số 18/2012/HSST ngày 09/01/2012 của TAND TP Buôn Ma Thuộc, tỉnh Đăk Lăk</t>
  </si>
  <si>
    <t>Số 67/QĐ-CCTHA ngày 23/10/2012</t>
  </si>
  <si>
    <t>Tiền án phí 412</t>
  </si>
  <si>
    <t>Số 48/QĐ-CCTHADS ngày 27/5/2016</t>
  </si>
  <si>
    <t>Hoàng Thị Thanh Hương</t>
  </si>
  <si>
    <t>Nguyễn Tất Thắng</t>
  </si>
  <si>
    <t>Kiệt 3- Trường Chinh - Đông hà - Quảng Trị</t>
  </si>
  <si>
    <t>Số 12/2016/DSST ngày 24/03/2016 của TAND tỉnh Quảng Trị</t>
  </si>
  <si>
    <t>488/QĐ-CCTHA ngày 08/04/2016</t>
  </si>
  <si>
    <t>Tiền trả nợ 620.000</t>
  </si>
  <si>
    <t>26/05/2016</t>
  </si>
  <si>
    <t>Số 52/QĐ-CCTHADS ngày 27/05/2016</t>
  </si>
  <si>
    <t>Lê Văn Dũng</t>
  </si>
  <si>
    <t>Khu phố 2, Phường 3, thị xã Quảng Trị, Chổ ở: Khu phố 1, Phường 2, thị xã Quảng Trị</t>
  </si>
  <si>
    <t>08/QĐ-CCTHA ngày 25/10/2012</t>
  </si>
  <si>
    <t>Án phí 200,000đ, tịch thu 80.000đ, truy thu 12.000.000đ</t>
  </si>
  <si>
    <t>10/5/2016;11/5/2016; 12/5/2016</t>
  </si>
  <si>
    <t>02/QĐ-CCTHA - 20/5/2016</t>
  </si>
  <si>
    <t>21/01/2016</t>
  </si>
  <si>
    <t xml:space="preserve"> Trần Nghĩa</t>
  </si>
  <si>
    <t>Bồi thương 172,124,000</t>
  </si>
  <si>
    <t>Dương Ngọc Tuấn</t>
  </si>
  <si>
    <t>Hải Quế</t>
  </si>
  <si>
    <t>97/2015/HSST ngày 17/6/2015 của TAND huyện Hóc Môn</t>
  </si>
  <si>
    <t>68/QĐ - CCTHA ngày 17/6/2015</t>
  </si>
  <si>
    <t>Án phí HSST 200.000đ và án phí DSST 500.000đ</t>
  </si>
  <si>
    <t>17/QĐ - CCTHA ngày 07/6/2016</t>
  </si>
  <si>
    <t>Công ty KPT</t>
  </si>
  <si>
    <t>09/2010/QĐ - DS ngày 19/10/2010 của TAND Hải Lăng</t>
  </si>
  <si>
    <t>13/QĐ - THA ngày 25/10/2010</t>
  </si>
  <si>
    <t>Án phí 656.000đ</t>
  </si>
  <si>
    <t>28/3/2016</t>
  </si>
  <si>
    <t>Số 10/QĐ - CCTHA ngày 1/4/2016</t>
  </si>
  <si>
    <t>Nguyễn Phúc Nam</t>
  </si>
  <si>
    <t>Hải Ba</t>
  </si>
  <si>
    <t>331/2011/HSST ngày 18/11/2011 của TA Dĩ An - Bình Dương</t>
  </si>
  <si>
    <t>68/QĐ- CCTHA ngày 23/2/2012</t>
  </si>
  <si>
    <t>Án phí 200.000đ và sung công 5.000.000đ</t>
  </si>
  <si>
    <t>Số 09/QĐ - CCTHA ngày 23/3/2016</t>
  </si>
  <si>
    <t>Đào Minh Lợi</t>
  </si>
  <si>
    <t>39/2015/HSST ngày 18/12/2015 của TAND  Hải Lăng</t>
  </si>
  <si>
    <t>151/QĐ - CCTHA ngày 29/3/2016</t>
  </si>
  <si>
    <t>Bồi thường 9.500.000đ</t>
  </si>
  <si>
    <t>Số 16/QĐ - CCTHA ngày 06/5/2016</t>
  </si>
  <si>
    <t>Trần Gia Phúc</t>
  </si>
  <si>
    <t>248/2012/HSST ngày 11/12/2012 của TAND huyện Hải Lăng</t>
  </si>
  <si>
    <t>170/QĐ - CCTHA ngày 09/8/2013</t>
  </si>
  <si>
    <t>Án phí 200.000đ và Phạt 7.000.000đ</t>
  </si>
  <si>
    <t>Số 15/QĐ - CCTHA ngày 06/4/2016</t>
  </si>
  <si>
    <t>Hoàng Đức Toản</t>
  </si>
  <si>
    <t>TT Hải Lăng</t>
  </si>
  <si>
    <t>16/2013/HSST ngày 28/9/2013 của TÀN huyện Hải Lăng</t>
  </si>
  <si>
    <t>25/QĐ - CCTHA ngày 04/11/2013</t>
  </si>
  <si>
    <t>Sung công 3.019.000đ</t>
  </si>
  <si>
    <t>Số 14/QĐ - CCTHA ngày 06/4/2016</t>
  </si>
  <si>
    <t>Nguyễn Thị Năm</t>
  </si>
  <si>
    <t>22/2013/HSST ngày 30/12/2013 của TAND huyện Triệu Phong</t>
  </si>
  <si>
    <t>92/QĐ - CCTHA ngày 26/02/2014</t>
  </si>
  <si>
    <t>Số 13/QĐ-CCTHA ngày 06/4/2016</t>
  </si>
  <si>
    <t>10/2009/HSST ngày 05/8/2009 của TA thị xã Quảng Trị</t>
  </si>
  <si>
    <t>45/QĐ - CCTHA ngày 09/02/2010</t>
  </si>
  <si>
    <t>Án phí HSST 200.000đ và án phí DSST 1.125.000đ</t>
  </si>
  <si>
    <t>Số 12/QĐ-CCTHA ngày 05/4/2016</t>
  </si>
  <si>
    <t>Hợp tác xã Vận tải số 1 Hải Lăng</t>
  </si>
  <si>
    <t>Hải Lăng</t>
  </si>
  <si>
    <t>44/2009/KDTM - ST ngày 28/8/2009 của TAND TP ĐÀ Nẵng</t>
  </si>
  <si>
    <t>21/QĐ - CCTHA ngày 15/12/2009</t>
  </si>
  <si>
    <t>Án phí KDTM 7.922.000đ</t>
  </si>
  <si>
    <t>31/3/2016</t>
  </si>
  <si>
    <t>Số 11/QĐ-CCTHA ngày 04/4/2016</t>
  </si>
  <si>
    <t>Lê Thị Thúy</t>
  </si>
  <si>
    <t>Hải Chánh</t>
  </si>
  <si>
    <t>07/2013/QĐST - DS ngày 03/12/2013 của TAND huyện Hải Lăng</t>
  </si>
  <si>
    <t>89/QĐ - CCTHA ngày 11/01/2016</t>
  </si>
  <si>
    <t>Trả nợ 50.000.000đ</t>
  </si>
  <si>
    <t>18/3/2016</t>
  </si>
  <si>
    <t>Số 07/QĐ - CCTHA ngày 18/3/2016</t>
  </si>
  <si>
    <t>02/2014/QDDST - DS ngày 23/9/2014 của TAND huyện Hải Lăng</t>
  </si>
  <si>
    <t>26/QĐ - CCTHA ngày 30/10/2015</t>
  </si>
  <si>
    <t>Trả nợ 55.000.000đ</t>
  </si>
  <si>
    <t>Số 08/QĐ-CCTHA ngày 18/3/2016</t>
  </si>
  <si>
    <t>Trả nợ :75.000.000đ</t>
  </si>
  <si>
    <t>Trần Minh Tâm</t>
  </si>
  <si>
    <t>KP8 -P5 - Đông Hà</t>
  </si>
  <si>
    <t>Bản án số 37/HSST ngày 31/5/2012 của Toà án nhân dân TP Đông Hà</t>
  </si>
  <si>
    <t>QĐ số 714 ngày 22/8/2012</t>
  </si>
  <si>
    <t xml:space="preserve">SC quỹ NN: 18,500đ </t>
  </si>
  <si>
    <t>QĐ số 60 ngày 22/07/2016</t>
  </si>
  <si>
    <t>Hồ Sỹ Dũng</t>
  </si>
  <si>
    <t>Phan Cảnh Cao Thắng, Nguyễn Thanh Tùng</t>
  </si>
  <si>
    <t xml:space="preserve">Khu phố 1, Phường 2, thị xã Quảng Trị. Khu phố 5, phường 2, TX Q.Trị. </t>
  </si>
  <si>
    <t>Tiền truy thu 310.975.500đ; Sung công quỹ NN liên đới với Nguyễn Thanh Tùng 100.296.000đ; Án phí 29.464.660đ. Sung công quỹ NN ( Trách nhiệm liên đới với Phan Cảnh Cao Thắng). Án phí 200,000đ, tịch thu 80.000đ, truy thu 12,000,000đ</t>
  </si>
  <si>
    <t xml:space="preserve">11/11/2015; 12/11/2015; </t>
  </si>
  <si>
    <t>01 vụ có 03 đương sự, đã thi hành xong 01 đương sự</t>
  </si>
  <si>
    <t>R</t>
  </si>
  <si>
    <t>Nguyễn Văn Qúy</t>
  </si>
  <si>
    <t>An Hướng, Gio An, Gio Linh, Quảng Trị</t>
  </si>
  <si>
    <t>số 02/2015/QĐ-TBPS ngày 29/9/2015 của TAND tỉnh Quảng Trị</t>
  </si>
  <si>
    <t>151/QĐ-THA ngày 27/5/2016</t>
  </si>
  <si>
    <t>Trả nợ cho Công ty TNHH Vinacafe</t>
  </si>
  <si>
    <t>số 05/QĐ-THA ngày 12/8/2016</t>
  </si>
  <si>
    <t xml:space="preserve">Nguyễn Tấn Vỹ,
</t>
  </si>
  <si>
    <t>Ngô Đồng, Cam Thành, Cam Lộ, Quảng Trị</t>
  </si>
  <si>
    <t>28/2015/HSST 11/11/2015</t>
  </si>
  <si>
    <t>74/QĐ-CCTHA 18/12/2010</t>
  </si>
  <si>
    <t>Án phí 200</t>
  </si>
  <si>
    <t>12/QĐ-CCTHA
29/7/2016</t>
  </si>
  <si>
    <t>27/2015/HSST 30/9/2015</t>
  </si>
  <si>
    <t>44/QĐ-CCTHA 09/11/2015</t>
  </si>
  <si>
    <t>11/QĐ-CCTHA
29/7/2017</t>
  </si>
  <si>
    <t>34/2015/HSST 07/12/2015</t>
  </si>
  <si>
    <t>116/QĐ-CCTHA 14/01/2016</t>
  </si>
  <si>
    <t>10/QĐ-CCTHA
29/7/2018</t>
  </si>
  <si>
    <t>01/2016/HSST 28/01/2016</t>
  </si>
  <si>
    <t>183/QĐ-CCTHA 22/3/2016</t>
  </si>
  <si>
    <t>Án phí 200 và 250 thu lợi bất chính</t>
  </si>
  <si>
    <t>09/QĐ-CCTHA
29/7/2019</t>
  </si>
  <si>
    <t>24/2015/HSST 28/01/2015</t>
  </si>
  <si>
    <t>42/QĐ-CCTHA 09/11/2015</t>
  </si>
  <si>
    <t>07/QĐ-CCTHA
29/7/2020</t>
  </si>
  <si>
    <t>26/2015/HSST 30/9/2015</t>
  </si>
  <si>
    <t>40/QĐ-CCTHA 09/11/2015</t>
  </si>
  <si>
    <t>13/QĐ-CCTHA
29/7/2021</t>
  </si>
  <si>
    <t>Nguyễn Thị Nhung
Biện Thanh Hải</t>
  </si>
  <si>
    <t>Tân Hiếu, Cam Hiếu
Cam Lô, Quảng Trị</t>
  </si>
  <si>
    <t>02/2014/QĐST-DSST 03/4/2014</t>
  </si>
  <si>
    <t>10/QĐ-CCTHA 07/10/2014</t>
  </si>
  <si>
    <t>Trả nợ cho bà 
Đỗ Thị Kim Dung 2,000,000</t>
  </si>
  <si>
    <t>04/QĐ-CCTHA
23/6/2016</t>
  </si>
  <si>
    <t>05/2014/QĐST-DSST 29/4/2013</t>
  </si>
  <si>
    <t>12/QĐ-CCTHA 12/10/2013</t>
  </si>
  <si>
    <t>Trả nợ cho ông Nguyễn Văn Hiếu 3,500,000</t>
  </si>
  <si>
    <t>05/QĐ-CCTHA
23/6/2015</t>
  </si>
  <si>
    <t>Sơn Nam,Cam Chính,
Cam Lộ, Quảng Trị</t>
  </si>
  <si>
    <t>22/2015/QĐST-HNGĐ 21/7/2015</t>
  </si>
  <si>
    <t>205/QĐ-CCTHA 13/4/2016</t>
  </si>
  <si>
    <t>Cấp dưỡng nuôi con mỗi tháng 
1,500/ 03 cháu</t>
  </si>
  <si>
    <t>05/QĐ-CCTHA
23/6/2016</t>
  </si>
  <si>
    <t>Khóm Khe Xong, TT Krông, Klang, huyện Đakrông</t>
  </si>
  <si>
    <t>11/2011/HSST ngày 01/9/2011 của TAND tỉnh Q. Trị</t>
  </si>
  <si>
    <t>10/QĐ-CCTHA ngày 04/11/2011</t>
  </si>
  <si>
    <t>Án phí HSST và DSST: 28.265.000đ</t>
  </si>
  <si>
    <t>01/CCTHA ngày 23/9/2015</t>
  </si>
  <si>
    <t>Hồ Đắc Lộc</t>
  </si>
  <si>
    <t>Khóm 4, thị trấn Khe Sanh, huyện Hướng Hóa, tỉnh Quảng Trị</t>
  </si>
  <si>
    <t>Bản án số 03/2015/HSST ngày 21/01/2015 của TAND huyện Hướng Hóa</t>
  </si>
  <si>
    <t xml:space="preserve">Số 206/QĐ-CCTHA ngày 20/3/2015 </t>
  </si>
  <si>
    <t>Phải nộp 5.000.000 đồng tiền phạt và lãi suất chậm THA</t>
  </si>
  <si>
    <t>Số 11/QĐ-CCTHADS ngày 15/9/2016</t>
  </si>
  <si>
    <t>Quyết định số 06/2016/QĐST-DS ngày 09/3/2016 của TAND huyện Hướng Hóa</t>
  </si>
  <si>
    <t>Số 196/QĐ-CCTHA ngày 11/4/2016</t>
  </si>
  <si>
    <t>Phải bồi thường cho bà Lê Thị Gái 4.000.000 đồng</t>
  </si>
  <si>
    <t>Số 12/QĐ-CCTHADS ngày 15/9/2016</t>
  </si>
  <si>
    <t>Quyết định số 27/2016/QĐST-DS ngày 21/10/2015 của TAND huyện Hướng Hóa</t>
  </si>
  <si>
    <t>Số 70/QĐ-CCTHA ngày 16/11/2015</t>
  </si>
  <si>
    <t>Phải trả nợ cho bà Lê Thị Gái số tiền 309.885.000 đồng</t>
  </si>
  <si>
    <t>Số 13/QĐ-CCTHADS ngày 15/9/2016</t>
  </si>
  <si>
    <t>Số 112/QĐ-CCTHA ngày 05/01/2016</t>
  </si>
  <si>
    <t>Phải nộp án phí DSST 7.500.000 đồng</t>
  </si>
  <si>
    <t>Số 14/QĐ-CCTHADS ngày 15/9/2016</t>
  </si>
  <si>
    <t>Thị trấn Khe Sanh, huyện Hướng Hóa, tỉnh Quảng Trị</t>
  </si>
  <si>
    <t>Quyết định số 01/2015/QĐ-TBPS ngày 29/8/2015 của TAND tỉnh Quảng Trị</t>
  </si>
  <si>
    <t>Số 118/QĐ-CCTHA ngày 13/01/2016</t>
  </si>
  <si>
    <t>Phải nộp 40.000.000 
đồng</t>
  </si>
  <si>
    <t>số 16/QĐ-
CCTHA
 ngày 22/7/2016</t>
  </si>
  <si>
    <t>km 63, Quốc lộ 9, xã Tân Hợp, huyện Hướng Hóa, tỉnh Quảng Trị</t>
  </si>
  <si>
    <t>Quyết định số 02/2011/QĐST-KDTM ngày 23/12/2011 của TAND huyện Hướng Hóa</t>
  </si>
  <si>
    <t>Số 84/QĐ-CCTHA ngày 19/11/2015</t>
  </si>
  <si>
    <t>Phải trả nợ cho ông Nguyễn Phúc số tiền 270.000.000 đồng</t>
  </si>
  <si>
    <t>số 15/QĐ-
CCTHA
 ngày 18/7/2016</t>
  </si>
  <si>
    <t xml:space="preserve">Án phí 8,345
</t>
  </si>
  <si>
    <t>Phan Phước Kỷ</t>
  </si>
  <si>
    <t>Trương Xá, Cam Hiếu, Cam Lộ, Quảng Trị</t>
  </si>
  <si>
    <t>26/2010/HSST 08/6/2010</t>
  </si>
  <si>
    <t>300/QĐ-CCTHA 10/8/2010</t>
  </si>
  <si>
    <t>Nộp 10,467 tiền thu lợi bất chính</t>
  </si>
  <si>
    <t>06/QĐ-CCTHA
29/6/2016</t>
  </si>
  <si>
    <t>Trần Hoài Anh</t>
  </si>
  <si>
    <t>Thượng Lâm, Cam Thành, 
Cam Lộ, Quảng Trị</t>
  </si>
  <si>
    <t>16/2010/HSST 28/6/2011</t>
  </si>
  <si>
    <t>64/QĐ-CCTHA 04/12/2015</t>
  </si>
  <si>
    <t>Bồi thường 18,000</t>
  </si>
  <si>
    <t>15/QĐ-CCTHA
12/9/2016</t>
  </si>
  <si>
    <t>04/2016/HSST 29/01/2016</t>
  </si>
  <si>
    <t>255/QĐ-CCTHA 13/7/2016</t>
  </si>
  <si>
    <t>Án phí 
400</t>
  </si>
  <si>
    <t>08/QĐ-CCTHA
29/7/2017</t>
  </si>
  <si>
    <t>Công ty Tấn Phát- Cty Hoàng Anh
Lê Văn Sơn</t>
  </si>
  <si>
    <t>Cam Lộ, Quảng Trị</t>
  </si>
  <si>
    <t>01/TBPS
29/8/2015</t>
  </si>
  <si>
    <t>129/QĐ-CCTHA 18/01/2016</t>
  </si>
  <si>
    <t>Thu hồi khoản nợ 185,768</t>
  </si>
  <si>
    <t>16/QĐ-CCTHA
20/9/2016</t>
  </si>
  <si>
    <t>Bản án số 73/2013/HSST 
ngày 25/12/2013 của TAND huyện Hướng Hóa</t>
  </si>
  <si>
    <t>Số 142/
QĐ-CCTHAngày 18/02/2014 của Chi cục THADS H.Hóa</t>
  </si>
  <si>
    <t>Bản án số 08/2015/DSST 
ngày 07/5/2015 của TAND huyện Hướng Hóa</t>
  </si>
  <si>
    <t>Số 380/QĐ-CCTHA ngày 06/8/2015 của Chi cục THADS H.Hóa</t>
  </si>
  <si>
    <t>Bản án số 04/2015/DSST 
ngày 04/3/2015 của TAND huyện Hướng Hóa</t>
  </si>
  <si>
    <t>Số 240/QĐ-CCTHA ngày 16/4/2015 của Chi cục THADS H.Hóa</t>
  </si>
  <si>
    <t>Nộp tiền án phí DSST 56.400.000 đồng</t>
  </si>
  <si>
    <t>Quyết định số 062011/QĐST-KDTM ngày 22/3/2011 củaTAND tỉnh Quảng Trị</t>
  </si>
  <si>
    <t>Số 02/
QĐ-CCTHA ngày 03/10/2011 của Chi cục THADS H.Hóa</t>
  </si>
  <si>
    <t>Số 41/QĐ-CCTHA ngày 3/11/2015</t>
  </si>
  <si>
    <t>Công ty TNHH MTV 
Tường Quân</t>
  </si>
  <si>
    <t>Số 203/QĐ-CCTHA
ngày 20.3.2015</t>
  </si>
  <si>
    <t>Số 221/QĐ-CCTHA ngày 20 tháng 3 năm 2015</t>
  </si>
  <si>
    <t>Số 207/QĐ-CCTHA ngày 20/ 3/2015</t>
  </si>
  <si>
    <t>Số 207/QĐ-CCTHA ngày 20. 3 .2015</t>
  </si>
  <si>
    <t>Số 228/QĐ-CCTHA ngày 01.4. 2014</t>
  </si>
  <si>
    <t xml:space="preserve">Phải nộp 200.000
án phí HSST, 6.000.000
 tiền phạt và lãi 
chậm thi hành án 
phần tiền phạt </t>
  </si>
  <si>
    <t>Số 35/QĐ/CCTHA ngày 15/10/2012</t>
  </si>
  <si>
    <t>Bản án số 21/2012/HSST 
ngày 26/9/2012 của TAND huyện Gio Linh</t>
  </si>
  <si>
    <t>Số 70/QĐ/CCTHA ngày 13/11/2012</t>
  </si>
  <si>
    <t>Quyết định số 05/QĐSTDS 
ngày 10/3/2014 của TAND huyện Hướng Hóa.</t>
  </si>
  <si>
    <t>Số 167/QĐ-THA ngày 13/3/2014</t>
  </si>
  <si>
    <t>Hoàng Thị Miện 
và
 Hoàng Văn Phước</t>
  </si>
  <si>
    <t>Bản án số 03/2013/DSST 
ngày 02/4/2013 của TAND huyện Hướng Hóa.</t>
  </si>
  <si>
    <t>Số 228/QĐ-CCTHA ngày 16.5. 2013</t>
  </si>
  <si>
    <t>Công ty
 cổ phần 
năng lượng Mai Linh</t>
  </si>
  <si>
    <t>Bản án số 08/2010/HSST ngày 06/4/2010 của TAND huyện Hướng Hóa.</t>
  </si>
  <si>
    <t>Nguyễn Thị 
Dòng, 
Hoàng công Chẩu</t>
  </si>
  <si>
    <t>Nguyễn Văn Lực
 ( DNTN Minh Nguyệt)</t>
  </si>
  <si>
    <t>Cty TNHH
 xây dựng 
Hoàng Nguyễn</t>
  </si>
  <si>
    <t>Nguyễn Thị Nhung</t>
  </si>
  <si>
    <t>Thôn Cợp, Hướng Phùng, Hướng Hóa, Quảng Trị</t>
  </si>
  <si>
    <t>Bản án số 08/2014/DSST ngày 27/11/2014 của TAND huyện Cam Lộ.</t>
  </si>
  <si>
    <t>Số 85/QĐ-CCTHA ngày 19/11/2015</t>
  </si>
  <si>
    <t>Phải trả nợ cho bà Nguyễn Thị Uyên số tiền 1.383.620.000 đồng</t>
  </si>
  <si>
    <t>Số 19/QĐ-CCTHADS ngày 24/8/2016</t>
  </si>
  <si>
    <t>Bản án số 04/2014/DSST ngày 08/4/2014 của TAND huyện Cam Lộ.</t>
  </si>
  <si>
    <t>Số 263/QĐ-CCTHA ngày 08/5/2015</t>
  </si>
  <si>
    <t>Phải nộp án phí DSST 141.628.000 đồng</t>
  </si>
  <si>
    <t>Số 20/QĐ-CCTHADS ngày 24/8/2016</t>
  </si>
  <si>
    <t>Số 264/QĐ-CCTHA ngày 08/5/2015</t>
  </si>
  <si>
    <t>Phải nộp án phí DSST 53.508.000 đồng</t>
  </si>
  <si>
    <t>Số 21/QĐ-CCTHADS ngày 24/8/2016</t>
  </si>
  <si>
    <t>Cty TNHH 
MTV 
Tường Quân</t>
  </si>
  <si>
    <t>Bản án số 02/2014/KDTM-ST ngày 11/9/2014 của TAND huyện Hướng Hóa.</t>
  </si>
  <si>
    <t>Số 156/QĐ-CCTHA ngày 26/01/2015</t>
  </si>
  <si>
    <t>Nộp án phí KDTMST 118.335.022 đồng</t>
  </si>
  <si>
    <t>Số 17/QĐ-CCTHADS ngày 01/8/2016</t>
  </si>
  <si>
    <t>Nộp án phí KDTMST 98.990.800 đồng</t>
  </si>
  <si>
    <t>Số 22/QĐ-CCTHDS ngày 24/8/2016</t>
  </si>
  <si>
    <t>Quyết định số 15/2012/QĐST-DS ngày 17/8/2012 của TAND huyện Hướng Hóa</t>
  </si>
  <si>
    <t>Số 34/QĐ-CCTHA ngày 09/10/2015</t>
  </si>
  <si>
    <t>Trả nợ cho ông Hoàng Hữu Sáu 20.000.000 đồng</t>
  </si>
  <si>
    <t>Số 18/QĐ-CCTHADS ngày 05/8/2016</t>
  </si>
  <si>
    <t>Bùi Đình Quang</t>
  </si>
  <si>
    <t>Khóm An Hà, Lao Bảo, Hướng Hóa, Quảng Trị</t>
  </si>
  <si>
    <t>Bản án số 22/2015/HSST ngày 28/8/2015 của TAND huyện Triệu Phong</t>
  </si>
  <si>
    <t xml:space="preserve">Số 315/QĐ-CCTHADS ngày 19/7/2016 </t>
  </si>
  <si>
    <t>Bồi thường cho ông Bùi Hữu Chánh Hưng  11.616.000,đ</t>
  </si>
  <si>
    <t>Số  23/QĐ-CCTHADS ngày 29/8/2016</t>
  </si>
  <si>
    <t>Hoàng Kim Đăng</t>
  </si>
  <si>
    <t>Bản án số 31/2015/HSPT ngày 27/11/2015 của TAND cấp cao tại Đà Nẵng</t>
  </si>
  <si>
    <t>Số 240/
QĐ-CCTHA 
ngày 05/5/2016 của Chi cục THADS H.Hóa</t>
  </si>
  <si>
    <t>Hỗ trợ cho bà Hồ Thị Nhung số tiền 20.000.000 đồng</t>
  </si>
  <si>
    <t>Số 24/QĐ-CCTHADS ngày 30/8/2016</t>
  </si>
  <si>
    <t>Hoàng Thị 
Quỳnh Nga</t>
  </si>
  <si>
    <t>Quyết định số 01/2016/QĐST-DS ngày 15/01/2016 của TAND huyện Hướng Hóa</t>
  </si>
  <si>
    <t>Số 150/QĐ-CCTHADS ngày 01/02/2016 của Chi cục THADS huyện Hướng Hóa</t>
  </si>
  <si>
    <t>Phải trả nợ cho bà Lê Thị Ngân Hà số tiền 19.000.000 đồng</t>
  </si>
  <si>
    <t>Số 25/QĐ-CCTHADS ngày 01/9/2016</t>
  </si>
  <si>
    <t>Lê Quốc Hải</t>
  </si>
  <si>
    <t>Quyết định số 72/2014/QĐST-HNGĐ ngày 28/11/2014 của TAND huyện Hướng Hóa</t>
  </si>
  <si>
    <t>Số 174/QĐ-CCTHADS ngày 24/02/2016 của Chi cục THADS huyện H.Hóa</t>
  </si>
  <si>
    <t>Phải cấp dưỡng nuôi con cho bà Lý Thị Tâm số tiền 10.500.000 đồng</t>
  </si>
  <si>
    <t>Số 26/QĐ-CCTHADS ngày 01/9/2016</t>
  </si>
  <si>
    <t>Công ty 
cổ phần 
năng lượng Mai Linh</t>
  </si>
  <si>
    <t>Km 72, Quốc lộ 9, xã Tân Long, huyện Hướng Hóa, Quảng Trị</t>
  </si>
  <si>
    <t>Quyết định số 14/2014/QĐST-DS ngày 10/12/2014 của TAND huyện Hướng Hóa</t>
  </si>
  <si>
    <t>Số 36/QĐ-CCTHADS ngày 09/10/2015 của Chi cục THADS huyện Hướng Hóa</t>
  </si>
  <si>
    <t>Phải trả nợ cho Cty TNHH Anh Sơn số tiền 780.430.749 đồng</t>
  </si>
  <si>
    <t>Số 27/QĐ-CCTHADS ngày 15/9/2016</t>
  </si>
  <si>
    <t>Bản án số 02/2015/KDTM-PT ngày 26/01/2015 của TAND tỉnh Quảng Trị</t>
  </si>
  <si>
    <t>Số 02/QĐ-CCTHA ngày 09/10/2015 của Chi cục THADS H.Hóa</t>
  </si>
  <si>
    <t>Phải trả nợ cho Cty cổ phần vật liệu và xây dựng Đồng Nai số tiền 15.982.126.754 đồng</t>
  </si>
  <si>
    <t>Số 28/QĐ-CCTHADS ngày 15/9/2016</t>
  </si>
  <si>
    <t>Công ty 
cổ phần 
cà phê Thái Hòa Quảng Trị</t>
  </si>
  <si>
    <t>Cụm khu công nghiệp Lao Bảo, huyện Hướng Hóa, tỉnh Quảng Trị</t>
  </si>
  <si>
    <t>Quyết định số 02/2015/QĐST-LĐ ngày 03/9/2015 của TAND huyện Hướng Hóa</t>
  </si>
  <si>
    <t>Số 297/
QĐ-CCTHADS ngày 05/7/2016 của Chi cục THADS H.Hóa</t>
  </si>
  <si>
    <t>Thanh toán  cho Bảo hiểm xã hội huyện Hướng Hóa số tiền 402.607.976,đ</t>
  </si>
  <si>
    <t>Số 29/QĐ-CCTHADS ngày 15/9/2016</t>
  </si>
  <si>
    <t>QĐ số 01/2015/QĐST-KDTM ngày 19/8/2015 của TAND  Hướng Hóa</t>
  </si>
  <si>
    <t>Số 31/QĐ-CCTHADS ngày 09/10/2015 của Chi cục THADS H.Hóa</t>
  </si>
  <si>
    <t>Phải trả nợ cho ông Lê Khắc Kỳ Bảo số tiền 128.131.400 đồng</t>
  </si>
  <si>
    <t>Số 30/QĐ-CCTHADS ngày 15/9/2016</t>
  </si>
  <si>
    <t>Công ty cổ
 phần cà 
phê Thái Hòa Quảng Trị</t>
  </si>
  <si>
    <t>Quyết định số 06/2012/QĐST-KDTM ngày 11/5/2012 của TAND Hướng Hóa</t>
  </si>
  <si>
    <t>Số 325/QĐ-CCTHADSngày 22/7/2016 của Chi cục THADS H.Hóa</t>
  </si>
  <si>
    <t>Trả nợ cho bà Nguyễn Thị Thu Hiền số tiền 194.670.707 đồng</t>
  </si>
  <si>
    <t>Số 31/QĐ-CCTHADS ngày 15/9/2016</t>
  </si>
  <si>
    <t>Công ty 
TNHH MTV 
thương mại và dịch vụ Ngân Hà</t>
  </si>
  <si>
    <t>Km 31, đường Lìa, thôn Trùm, xã Ba Tầng, huyện Hướng Hóa, tỉnh Quảng Trị</t>
  </si>
  <si>
    <t>Quyết định số 14/2016/QĐST-DS ngày 06/7/2016 của TAND huyện Hướng Hóa</t>
  </si>
  <si>
    <t>Số 316/QĐ-CCTHADS ngày 19/7/2016 của Chi cục THADS H.Hóa</t>
  </si>
  <si>
    <t>Phải nộp tiền án phí DSST 14.225.725 đồng</t>
  </si>
  <si>
    <t>Số 32/QĐ-CCTHADS ngày 15/9/2016</t>
  </si>
  <si>
    <t>Hên</t>
  </si>
  <si>
    <t>Thôn Vừng, xã Ba Tầng, huyện Hướng Hóa, tỉnh Quảng Trị</t>
  </si>
  <si>
    <t>Quyết định số 01/QĐ-TBPS ngày 29/9/2015 của TAND tỉnh Quảng Trị</t>
  </si>
  <si>
    <t>Số 145/QĐ-CCTHADS ngày 26/01/2016 của Chi cục THADS huyện Hướng Hóa</t>
  </si>
  <si>
    <t>Trả nợ cho Cty cổ phần vina café Quảng Trị số tiền 2.081.300 đồng</t>
  </si>
  <si>
    <t>Số 33/QĐ-CCTHADS ngày 15/9/2016</t>
  </si>
  <si>
    <t>Hồ Văn Vân</t>
  </si>
  <si>
    <t>Thôn Măng Song, xã Ba Tầng, huyện Hướng Hóa, tỉnh Quảng Trị</t>
  </si>
  <si>
    <t>Trả nợ cho Cty cổ phần vina café Quảng Trị  số tiền 530.100 đồng</t>
  </si>
  <si>
    <t>Số 34/QĐ-CCTHADS ngày 15/9/2016</t>
  </si>
  <si>
    <t>Am Minh</t>
  </si>
  <si>
    <t>Trả nợ cho Cty cổ phần vina café Quảng Trị  số tiền 5.379.700 đồng</t>
  </si>
  <si>
    <t>Số 35/QĐ-CCTHADS ngày 15/9/2016</t>
  </si>
  <si>
    <t>Am Nhối</t>
  </si>
  <si>
    <t>Trả nợ cho Cty cổ phần vina café Quảng Trị số tiền 4.451.900 đồng</t>
  </si>
  <si>
    <t>Số 36/QĐ-CCTHADS ngày 15/9/2016</t>
  </si>
  <si>
    <t>Heng</t>
  </si>
  <si>
    <t>Trả nợ cho Cty cổ phần vina café Quảng Trị số tiền 5.916.500 đồng</t>
  </si>
  <si>
    <t>Số 37/QĐ-CCTHADS ngày 15/9/2016</t>
  </si>
  <si>
    <t>Am Van</t>
  </si>
  <si>
    <t>Trả nợ cho Cty cổ phần vina café Quảng Trị số tiền 8.585.300 đồng</t>
  </si>
  <si>
    <t>Số 38/QĐ-CCTHADS ngày 15/9/2016</t>
  </si>
  <si>
    <t>Am Môi</t>
  </si>
  <si>
    <t>Trả nợ cho Cty cổ phần vina café Quảng Trị  số tiền 10.355.200 đồng</t>
  </si>
  <si>
    <t>Số 39/QĐ-CCTHADS ngày 15/9/2016</t>
  </si>
  <si>
    <t>Am Măn</t>
  </si>
  <si>
    <t>Trả nợ cho Cty cổ phần vina café Quảng Trị số tiền 10.788.300 đồng</t>
  </si>
  <si>
    <t>Số 40/QĐ-CCTHADS ngày 15/9/2016</t>
  </si>
  <si>
    <t>Am Trăm</t>
  </si>
  <si>
    <t>Trả nợ cho Cty cổ phần vina café Quảng Trị số tiền 12.148.900 đồng</t>
  </si>
  <si>
    <t>Số 41/QĐ-CCTHADS ngày 15/9/2016</t>
  </si>
  <si>
    <t>Che</t>
  </si>
  <si>
    <t>Trả nợ cho Cty cổ phần vina café Quảng Trị  số tiền 13.833.600 đồng</t>
  </si>
  <si>
    <t>Số 42/QĐ-CCTHADS ngày 15/9/2016</t>
  </si>
  <si>
    <t>Am Đương</t>
  </si>
  <si>
    <t>Trả nợ cho Cty cổ phần vina café Quảng Trị số tiền 21.391.200 đồng</t>
  </si>
  <si>
    <t>Số 43/QĐ-CCTHADS ngày 15/9/2016</t>
  </si>
  <si>
    <t>Am Đeng</t>
  </si>
  <si>
    <t>Trả nợ cho Cty cổ phần vina café Quảng Trị số tiền 5.664.000 đồng</t>
  </si>
  <si>
    <t>Số 44/QĐ-CCTHADS ngày 15/9/2016</t>
  </si>
  <si>
    <t>Am Vân</t>
  </si>
  <si>
    <t>Trả nợ cho Cty cổ phần vina café Quảng Trị số tiền 14.570.800 đồng</t>
  </si>
  <si>
    <t>Số 45/QĐ-CCTHADS ngày 15/9/2016</t>
  </si>
  <si>
    <t>Am Ta Ngà</t>
  </si>
  <si>
    <t>Trả nợ cho Cty cổ phần vina café Quảng Trị số tiền 6.024.200 đồng</t>
  </si>
  <si>
    <t>Số 46/QĐ-CCTHADS ngày 15/9/2016</t>
  </si>
  <si>
    <t>Am Thiểu</t>
  </si>
  <si>
    <t>Trả nợ cho Cty cổ phần vina café Quảng Trị số tiền 7.265.500 đồng</t>
  </si>
  <si>
    <t>Số 47/QĐ-CCTHADS ngày 15/9/2016</t>
  </si>
  <si>
    <t>Am Moan</t>
  </si>
  <si>
    <t>Trả nợ cho Cty cổ phần vina café Quảng Trị  số tiền 7.275.900 đồng</t>
  </si>
  <si>
    <t>Số 48/QĐ-CCTHADS ngày 15/9/2016</t>
  </si>
  <si>
    <t>Am Buôn</t>
  </si>
  <si>
    <t>Trả nợ cho Cty cổ phần vina café Quảng Trị số tiền 8.995.500 đồng</t>
  </si>
  <si>
    <t>Số 49/QĐ-CCTHADS ngày 15/9/2016</t>
  </si>
  <si>
    <t>Am chung</t>
  </si>
  <si>
    <t>Trả nợ cho Cty cổ phần vina café Quảng Trị số tiền 9.825.300 đồng</t>
  </si>
  <si>
    <t>Số 50/QĐ-CCTHADS ngày 15/9/2016</t>
  </si>
  <si>
    <t>Am Ưng</t>
  </si>
  <si>
    <t>Trả nợ cho Cty cổ phần vina café Quảng Trị  số tiền 11.697.500 đồng</t>
  </si>
  <si>
    <t>Số 51/QĐ-CCTHADS ngày 15/9/2016</t>
  </si>
  <si>
    <t>Am Hải</t>
  </si>
  <si>
    <t>Trả nợ cho Cty cổ phần vina café Quảng Trị  số tiền 12.987.300 đồng</t>
  </si>
  <si>
    <t>Số 52/QĐ-CCTHADS ngày 15/9/2016</t>
  </si>
  <si>
    <t>Am Mứt</t>
  </si>
  <si>
    <t>Trả nợ cho Cty cổ phần vina café Quảng Trị số tiền 14.540.700đồng</t>
  </si>
  <si>
    <t>Số 53/QĐ-CCTHADS ngày 15/9/2016</t>
  </si>
  <si>
    <t>Am Neng</t>
  </si>
  <si>
    <t>Trả nợ cho Cty cổ phần vina café Quảng Trị  số tiền 14.800.900 đồng</t>
  </si>
  <si>
    <t>Số 54/QĐ-CCTHADS ngày 15/9/2016</t>
  </si>
  <si>
    <t>Ăm Sỉ</t>
  </si>
  <si>
    <t>Trả nợ cho Cty cổ phần vina café Quảng Trị số tiền 19.518.300 đồng</t>
  </si>
  <si>
    <t>Số 55/QĐ-CCTHADS ngày 15/9/2016</t>
  </si>
  <si>
    <t>Ăm Đôi</t>
  </si>
  <si>
    <t>Trả nợ cho Cty cổ phần vina café Quảng Trị số tiền 25.332.200 đồng</t>
  </si>
  <si>
    <t>Số 56/QĐ-CCTHADS ngày 15/9/2016</t>
  </si>
  <si>
    <t>Am Thanh</t>
  </si>
  <si>
    <t>Trả nợ cho Cty cổ phần vina café Quảng Trị  số tiền 26.082.000 đồng</t>
  </si>
  <si>
    <t>Số 57/QĐ-CCTHADS ngày 15/9/2016</t>
  </si>
  <si>
    <t>Am Băn</t>
  </si>
  <si>
    <t>Trả nợ cho Cty cổ phần vina café Quảng Trị  số tiền 27.921.100 đồng</t>
  </si>
  <si>
    <t>Số 58/QĐ-CCTHADS ngày 15/9/2016</t>
  </si>
  <si>
    <t>Ăm Hương</t>
  </si>
  <si>
    <t>Trả nợ cho Cty cổ phần vina café Quảng Trị  số tiền 29.885.700 đồng</t>
  </si>
  <si>
    <t>Số 59/QĐ-CCTHADS ngày 15/9/2016</t>
  </si>
  <si>
    <t>Ăm Dế</t>
  </si>
  <si>
    <t>Trả nợ cho Cty cổ phần vina café Quảng Trị  số tiền 32.838.800 đồng</t>
  </si>
  <si>
    <t>Số 60/QĐ-CCTHADS ngày 15/9/2016</t>
  </si>
  <si>
    <t>Am Rương</t>
  </si>
  <si>
    <t>Thôn Ba Tầng xã Ba Tầng, huyện Hướng Hóa, tỉnh Quảng Trị</t>
  </si>
  <si>
    <t>Trả nợ cho Cty cổ phần vina café Quảng Trị  số tiền 4.084.665 đồng</t>
  </si>
  <si>
    <t>Số 61/QĐ-CCTHADS ngày 15/9/2016</t>
  </si>
  <si>
    <t>Hồ Bình</t>
  </si>
  <si>
    <t>Trả nợ cho Cty cổ phần vina café Quảng Trị  số tiền 6.076.954 đồng</t>
  </si>
  <si>
    <t>Số 62/QĐ-CCTHADS ngày 15/9/2016</t>
  </si>
  <si>
    <t>Am Phay</t>
  </si>
  <si>
    <t>Trả nợ cho Cty cổ phần vina café Quảng Trị  số tiền 17.372.800 đồng</t>
  </si>
  <si>
    <t>Số 63/QĐ-CCTHADS ngày 15/9/2016</t>
  </si>
  <si>
    <t>Nguyễn Mậu Mừng</t>
  </si>
  <si>
    <t>Vùng Dự án cà phê Ba Tầng, xã Ba Tầng, huyện Hướng Hóa, tỉnh Quảng Trị</t>
  </si>
  <si>
    <t>Trả nợ cho Cty cổ phần vina café Quảng Trị số tiền 1.000.000 đồng</t>
  </si>
  <si>
    <t>Số 64/QĐ-CCTHADS ngày 15/9/2016</t>
  </si>
  <si>
    <t>Phạm Văn Thọ</t>
  </si>
  <si>
    <t>Trả nợ cho Cty cổ phần vina café Quảng Trị  số tiền 1.000.000 đồng</t>
  </si>
  <si>
    <t>Số 65/QĐ-CCTHADS ngày 15/9/2016</t>
  </si>
  <si>
    <t>Nguyễn Công Thừa</t>
  </si>
  <si>
    <t>Số 66/QĐ-CCTHADS ngày 15/9/2016</t>
  </si>
  <si>
    <t>Mai Thữa</t>
  </si>
  <si>
    <t>Trả nợ cho Cty cổ phần vina café Quảng Trị  số tiền 34.635.508 đồng</t>
  </si>
  <si>
    <t>Số 67/QĐ-CCTHADS ngày 15/9/2016</t>
  </si>
  <si>
    <t>Hồ Thanh Phong</t>
  </si>
  <si>
    <t>Thôn Trùm, xã Ba Tầng, huyện Hướng Hóa, tỉnh Quảng Trị</t>
  </si>
  <si>
    <t>Trả nợ cho Cty cổ phần vina café Quảng Trị  số tiền 2.000.000 đồng</t>
  </si>
  <si>
    <t>Số 68/QĐ-CCTHADS ngày 15/9/2016</t>
  </si>
  <si>
    <t>Am Ra Lăng</t>
  </si>
  <si>
    <t>Trả nợ cho Cty cổ phần vina café Quảng Trị  số tiền 2.635.000 đồng</t>
  </si>
  <si>
    <t>Số 69/QĐ-CCTHADS ngày 15/9/2016</t>
  </si>
  <si>
    <t>Hồ Ta Phơi
 ( Am Hiếu)</t>
  </si>
  <si>
    <t>Trả nợ cho Cty cổ phần vina café Quảng Trị  số tiền 2.640.000đồng</t>
  </si>
  <si>
    <t>Số 70/QĐ-CCTHADS ngày 15/9/2016</t>
  </si>
  <si>
    <t>Hồ Thiêm</t>
  </si>
  <si>
    <t>Trả nợ cho Cty cổ phần vina café Quảng Trị số tiền 3.816.000 đồng</t>
  </si>
  <si>
    <t>Số 71/QĐ-CCTHADS ngày 15/9/2016</t>
  </si>
  <si>
    <t>Am Lờ</t>
  </si>
  <si>
    <t>Trả nợ cho Cty cổ phần vina café Quảng Trị số tiền 6.639.900 đồng</t>
  </si>
  <si>
    <t>Số 72/QĐ-CCTHADS ngày 15/9/2016</t>
  </si>
  <si>
    <t>Am Hơn</t>
  </si>
  <si>
    <t>Trả nợ cho Cty cổ phần vina café Quảng Trị số tiền 7.137.500 đồng</t>
  </si>
  <si>
    <t>Số 73/QĐ-CCTHADS ngày 15/9/2016</t>
  </si>
  <si>
    <t>Hồ Văn Đan</t>
  </si>
  <si>
    <t>Trả nợ cho Cty cổ phần vina café Quảng Trị số tiền 7.718.590 đồng</t>
  </si>
  <si>
    <t>Số 74/QĐ-CCTHADS ngày 15/9/2016</t>
  </si>
  <si>
    <t>Hồ Xuân Mái (Một)</t>
  </si>
  <si>
    <t>Trả nợ cho Cty cổ phần vina café Quảng Trị  số tiền 10.656.000 đồng</t>
  </si>
  <si>
    <t>Số 75/QĐ-CCTHADS ngày 15/9/2016</t>
  </si>
  <si>
    <t>Am Thi</t>
  </si>
  <si>
    <t>Trả nợ cho Cty cổ phần vina café Quảng Trị số tiền 16.122.700 đồng</t>
  </si>
  <si>
    <t>Số 76/QĐ-CCTHADS ngày 15/9/2016</t>
  </si>
  <si>
    <t>Am Dưng</t>
  </si>
  <si>
    <t>Trả nợ cho Cty cổ phần vina café Quảng Trị  số tiền 17.653.391 đồng</t>
  </si>
  <si>
    <t>Số 77/QĐ-CCTHADS ngày 15/9/2016</t>
  </si>
  <si>
    <t>Am Dung</t>
  </si>
  <si>
    <t>Trả nợ cho Cty cổ phần vina café Quảng Trị  số tiền 17.685.026 đồng</t>
  </si>
  <si>
    <t>Số 78/QĐ-CCTHADS ngày 15/9/2016</t>
  </si>
  <si>
    <t>Hồ Pa Dọc</t>
  </si>
  <si>
    <t>Trả nợ cho Cty cổ phần vina café Quảng Trị với tổng số tiền 29.370.190 đồng</t>
  </si>
  <si>
    <t>Số 79/QĐ-CCTHADS ngày 15/9/2016</t>
  </si>
  <si>
    <t>Hồ Văn Păn</t>
  </si>
  <si>
    <t>Trả nợ cho Cty cổ phần vina café Quảng Trị với tổng số tiền 35.617.930 đồng</t>
  </si>
  <si>
    <t>Số 80/QĐ-CCTHADS ngày 15/9/2016</t>
  </si>
  <si>
    <t>Ăm Ven</t>
  </si>
  <si>
    <t>Trả nợ cho Cty cổ phần vina café Quảng Trị với tổng số tiền 38.442.085 đồng</t>
  </si>
  <si>
    <t>Số 81/QĐ-CCTHADS ngày 15/9/2016</t>
  </si>
  <si>
    <t>Hồ Văn Chủ</t>
  </si>
  <si>
    <t>Trả nợ cho Cty cổ phần vina café Quảng Trị với tổng số tiền 48.222.100 đồng</t>
  </si>
  <si>
    <t>Số 82/QĐ-CCTHADS ngày 15/9/2016</t>
  </si>
  <si>
    <t>Hồ Văn Chuôn</t>
  </si>
  <si>
    <t>Trả nợ cho Cty cổ phần vina café Quảng Trị với tổng số tiền 49.106.070 đồng</t>
  </si>
  <si>
    <t>Số 83/QĐ-CCTHADS ngày 15/9/2016</t>
  </si>
  <si>
    <t>Hồ Văn Me</t>
  </si>
  <si>
    <t>Trả nợ cho Cty cổ phần vina café Quảng Trị với tổng số tiền 64.393.100 đồng</t>
  </si>
  <si>
    <t>Số 84/QĐ-CCTHADS ngày 15/9/2016</t>
  </si>
  <si>
    <t>Nguyễn Công Phúc</t>
  </si>
  <si>
    <t>Thôn Tân Tiến, xã Tân Liên, huyện Hướng Hóa, tỉnh Quảng Trị</t>
  </si>
  <si>
    <t>Trả nợ cho Cty cổ phần vina café Quảng Trị với tổng số tiền 6.005.000 đồng</t>
  </si>
  <si>
    <t>Số 85/QĐ-CCTHADS ngày 15/9/2016</t>
  </si>
  <si>
    <t>Nguyễn Công
 Trí Dũng</t>
  </si>
  <si>
    <t>Trả nợ cho Cty cổ phần vina café Quảng Trị với tổng số tiền 9.943.500 đồng</t>
  </si>
  <si>
    <t>Số 86/QĐ-CCTHADS ngày 15/9/2016</t>
  </si>
  <si>
    <t>Am Yên
(Hồ Văn Thố)</t>
  </si>
  <si>
    <t>Trả nợ cho Cty cổ phần vina café Quảng Trị  số tiền 54.319.392 đồng</t>
  </si>
  <si>
    <t>Số 87/QĐ-CCTHADS ngày 15/9/2016</t>
  </si>
  <si>
    <t>Am Cưm</t>
  </si>
  <si>
    <t>Trả nợ cho Cty cổ phần vina café Quảng Trị  số tiền 58.072.666 đồng</t>
  </si>
  <si>
    <t>Số 88/QĐ-CCTHADS ngày 15/9/2016</t>
  </si>
  <si>
    <t>Hồ Thị Vang</t>
  </si>
  <si>
    <t>Trả nợ cho Cty cổ phần vina café Quảng Trị  số tiền 54.241.864 đồng</t>
  </si>
  <si>
    <t>Số 89/QĐ-CCTHADS ngày 15/9/2016</t>
  </si>
  <si>
    <t>Vỗ Ban (Am Ban)</t>
  </si>
  <si>
    <t>Trả nợ cho Cty cổ phần vina café Quảng Trị  số tiền 39.545.443 đồng</t>
  </si>
  <si>
    <t>Số 90/QĐ-CCTHADS ngày 15/9/2016</t>
  </si>
  <si>
    <t>Hồ Thanh Beng 
(Am Chịu)</t>
  </si>
  <si>
    <t>Trả nợ cho Cty cổ phần vina café Quảng Trị  số tiền 38.690.850 đồng</t>
  </si>
  <si>
    <t>Số 91/QĐ-CCTHADS ngày 15/9/2016</t>
  </si>
  <si>
    <t>Phạm Văn Xuân</t>
  </si>
  <si>
    <t>Đội 3, xã Ba Tầng, huyện Hướng Hóa, tỉnh Quảng Trị</t>
  </si>
  <si>
    <t>Trả nợ cho Cty cổ phần vina café Quảng Trị  số tiền 111.251.406 đồng</t>
  </si>
  <si>
    <t>Số 92/QĐ-CCTHADS ngày 15/9/2016</t>
  </si>
  <si>
    <t>Phạm Chí Hiếu</t>
  </si>
  <si>
    <t>Trả nợ cho Cty cổ phần vina café Quảng Trị  số tiền 72.724.560 đồng</t>
  </si>
  <si>
    <t>Số 93/QĐ-CCTHADS ngày 15/9/2016</t>
  </si>
  <si>
    <t>Phạm Chí Thiện</t>
  </si>
  <si>
    <t>Trả nợ cho Cty cổ phần vina café Quảng Trị số tiền 13.082.996 đồng</t>
  </si>
  <si>
    <t>Số 94/QĐ-CCTHADS ngày 15/9/2016</t>
  </si>
  <si>
    <t>Phạm Minh Dũng</t>
  </si>
  <si>
    <t>Trả nợ cho Cty cổ phần vina café Quảng Trị với tổng số tiền 1.286.783 đồng</t>
  </si>
  <si>
    <t>Số 95/QĐ-CCTHADS ngày 15/9/2016</t>
  </si>
  <si>
    <t>Vùng kinh tế mới, xã Ba Tầng, huyện Hướng Hóa, tỉnh Quảng Trị</t>
  </si>
  <si>
    <t>Trả nợ cho Cty cổ phần vina café Quảng Trị với tổng số tiền 94.425.265 đồng</t>
  </si>
  <si>
    <t>Số 96/QĐ-CCTHADS ngày 15/9/2016</t>
  </si>
  <si>
    <t>Hồ Văn Lân</t>
  </si>
  <si>
    <t>Khu phố 2, TT Cửa
 Việt</t>
  </si>
  <si>
    <t>01/QĐST-LĐ
ngày 18/5/2016
của TAND huyện
Gio Linh</t>
  </si>
  <si>
    <t>183/QĐ-CCTHA
ngày 08/8/2016</t>
  </si>
  <si>
    <t>Bồi thường 
cho công ty TNHH
Gang thép Hưng 
Nghiệp Formosa
Hà Tĩnh 174.205.266đ</t>
  </si>
  <si>
    <t>số 06/QĐ-THA 
ngày 30/8/2016</t>
  </si>
  <si>
    <t>Trần Thị Tình</t>
  </si>
  <si>
    <t>Khu phố 7,TT Gio
 Linh</t>
  </si>
  <si>
    <t>05/QĐST-DS
ngày 26/11/2015
của TAND H.Gio Linh</t>
  </si>
  <si>
    <t>52/QĐ-CCTHA
 ngày 08/12/2015</t>
  </si>
  <si>
    <t>Trả nợ cho bà
Lê Thị Lan</t>
  </si>
  <si>
    <t>06/9/206</t>
  </si>
  <si>
    <t>số 07/QĐ-CCTHA
ngày 12/9/2016</t>
  </si>
  <si>
    <t>Võ Xuân Hải</t>
  </si>
  <si>
    <t>Hà Thượng, Gio
 Châu</t>
  </si>
  <si>
    <t>58/QĐST-HNGĐ
ngay 22/4/2015 của TAND Bù Gia Mập, Bình Phước</t>
  </si>
  <si>
    <t>101/QĐ-CCTHA
ngày 24/02/2016</t>
  </si>
  <si>
    <t>cấp dưỡng nuôi
con 21.600.000đ</t>
  </si>
  <si>
    <t>số 08/QĐ-CCTHA
ngày 12/9/2016</t>
  </si>
  <si>
    <t>Lê Cảnh Huỳnh</t>
  </si>
  <si>
    <t>Thôn Bích La Đông, Triệu Phong</t>
  </si>
  <si>
    <t>03/HSST 08/01/2015</t>
  </si>
  <si>
    <t xml:space="preserve">  157/QĐ-CCTHA  08/01 /2015</t>
  </si>
  <si>
    <t>Tiền AP; Phạt 6.800.000đ</t>
  </si>
  <si>
    <t>07/QĐ-CCTHA 05/9/2016</t>
  </si>
  <si>
    <t>Công ty Việt Hàn</t>
  </si>
  <si>
    <t>Thôn Hà Tây, xã Triệu An Triệu Phong</t>
  </si>
  <si>
    <t>208/QĐPT-KDTM 04/12/2014</t>
  </si>
  <si>
    <t>48/QĐ-CCTHA 29/12/2015</t>
  </si>
  <si>
    <t>Trả nợ: 204.534.290đ</t>
  </si>
  <si>
    <t>04/QĐ-CCTHA 10/8/2016</t>
  </si>
  <si>
    <t>Công ty Vinacafe</t>
  </si>
  <si>
    <t xml:space="preserve"> Triệu Phong</t>
  </si>
  <si>
    <t>02/QĐTBPS 29/9/2015</t>
  </si>
  <si>
    <t>74/QĐ-CCTHA 01/03/2016</t>
  </si>
  <si>
    <t>Trả nợ: 01đ</t>
  </si>
  <si>
    <t>06/QĐ-CCTHA 31/8/2016</t>
  </si>
  <si>
    <t>Lê Quốc Việt</t>
  </si>
  <si>
    <t>Thôn  Lệ Xuân, xã Triệu Trạch, Triệu Phong</t>
  </si>
  <si>
    <t>45/2016/HSST 04/3/2016</t>
  </si>
  <si>
    <t>155/QĐ-CCTHA 11/7/2016</t>
  </si>
  <si>
    <t>Tiền Trả nợ:  10.000.000đ</t>
  </si>
  <si>
    <t>05/QĐ-CCTHA 25/8/2016</t>
  </si>
  <si>
    <t>Nguyễn Đức Dân</t>
  </si>
  <si>
    <t>Thôn    , xã   , Triệu Phong</t>
  </si>
  <si>
    <t>265/HSST 28/10/2015</t>
  </si>
  <si>
    <t>43/QĐ-CCTHA 21/12/2015</t>
  </si>
  <si>
    <t>Tiền AP:.2.401.000đ</t>
  </si>
  <si>
    <t>10/QĐ-CCTHA 19/09/2016</t>
  </si>
  <si>
    <t>Trần Thị Minh Thành</t>
  </si>
  <si>
    <t>Tiểu Khu 2 thị trấ Ái Tử huyện Triệu Phong</t>
  </si>
  <si>
    <t>03/DSST 26/6/2013</t>
  </si>
  <si>
    <t xml:space="preserve">  139/QĐ-CCTHA  17/5 /2015</t>
  </si>
  <si>
    <t>trả nợ: 90.000.000đ</t>
  </si>
  <si>
    <t>08/QĐ-CCTHA 09/9/2016</t>
  </si>
  <si>
    <t>01/KDTM-PT 04/01/2013</t>
  </si>
  <si>
    <t>159/QĐ-CCTHA 11/7/2016</t>
  </si>
  <si>
    <t>Tiền Trả nợ:  1.689.803.000đ</t>
  </si>
  <si>
    <t>09/QĐ-CCTHA 09/09/2015</t>
  </si>
  <si>
    <t>Cao Hữu Tá</t>
  </si>
  <si>
    <t>Thôn  Trà Liên, xã Triệu Giang, Triệu Phong</t>
  </si>
  <si>
    <t>36/HSPT 24/11/2015</t>
  </si>
  <si>
    <t xml:space="preserve">  41/QĐ-CCTHA  21/12 /2015</t>
  </si>
  <si>
    <t>AP: 400.000đ</t>
  </si>
  <si>
    <t>11/QĐ-CCTHA 19/9/2016</t>
  </si>
  <si>
    <t>06/2015/HSPT ngày 02/02/2015 của Tòa án ND Tối cao tại Đà Nẵng</t>
  </si>
  <si>
    <t>16/2012/HSST ngày 14/9/2012 Tòa án nhân dân thị xã Quảng Trị</t>
  </si>
  <si>
    <t>Công ty TNHH Phước Lâm</t>
  </si>
  <si>
    <t>Số 177 Trần Hưng Đạo, thị xã Quảng Trị, tỉnh Quảng Trị</t>
  </si>
  <si>
    <t>14/2013/QĐ-PT ngày 03/12/2013 của Tòa AND tỉnh Quảng Trị</t>
  </si>
  <si>
    <t>28/QĐ-CCTHA ngày 12/12/2013</t>
  </si>
  <si>
    <t>Án phí KDTMST 114,778,734 đ</t>
  </si>
  <si>
    <t>5,6/9/2016</t>
  </si>
  <si>
    <t>03/QĐ-CCTHA - 07/9/2016</t>
  </si>
  <si>
    <t>01/2016/QĐST_KDTM ngày 05/2/2016 của Tòa án nhân dân thị xã Quảng Trị</t>
  </si>
  <si>
    <t>51/QĐ-CCTHA ngày 01/3/2016</t>
  </si>
  <si>
    <t>Án phí KDTMST 56,834,000 đ</t>
  </si>
  <si>
    <t>04/QĐ-CCTHA - 7/9/2016</t>
  </si>
  <si>
    <t>71/QĐ-CCTHA ngày 13/4/2016</t>
  </si>
  <si>
    <t>Trả nợ cho Ngân hang NN&amp;PTNTVN Chi nhánh thị xã Quảng Trị 2,317,822,000đ</t>
  </si>
  <si>
    <t>05/QĐ-CCTHA - 07/9/2016</t>
  </si>
  <si>
    <t>Nguyễn Pháp- Nguyễn Thị Mỹ Linh</t>
  </si>
  <si>
    <t>khu phố 6, phường 3, thị xã Quảng Trị, tỉnh Quảng Trị</t>
  </si>
  <si>
    <t>01/2009/DSSTngày 24/8/2009 của Tòa án nhân dân thị xã Quảng Trị</t>
  </si>
  <si>
    <t>03/QĐ-CCTHA ngày 12/10/2009</t>
  </si>
  <si>
    <t>Án phí DSST; 3,672,700 đ</t>
  </si>
  <si>
    <t>06/QĐ-CCTHA - 15/9/2016</t>
  </si>
  <si>
    <t>98/ 10.4.2013</t>
  </si>
  <si>
    <t xml:space="preserve">Án phí </t>
  </si>
  <si>
    <t>80.779.000</t>
  </si>
  <si>
    <t>23/ 20.10.2014</t>
  </si>
  <si>
    <t>40.000.000</t>
  </si>
  <si>
    <t xml:space="preserve"> 01/2015/KDTM-ST ngày 13/01/2015 của TA tỉnh Quảng Trị</t>
  </si>
  <si>
    <t>BTCQ-TC</t>
  </si>
  <si>
    <t>Công ty TNHH Vinacafe Quảng Trị</t>
  </si>
  <si>
    <t xml:space="preserve"> 02/2015/TBPS ngày 29/9/2015 của TA tỉnh Quảng Trị</t>
  </si>
  <si>
    <t>13/ 15.10.2015</t>
  </si>
  <si>
    <t>Trần Hữu Đạt</t>
  </si>
  <si>
    <t>Triệu Giang, 
Triệu Phong, 
Quảng Trị</t>
  </si>
  <si>
    <t xml:space="preserve"> 89/2016/HSPT ngày 21/01/2016 của TAND Tối cao tại Đà Nẵng</t>
  </si>
  <si>
    <t>98/ 22.3.2015</t>
  </si>
  <si>
    <t>Sung công</t>
  </si>
  <si>
    <t>Đinh Tiến
 Nam</t>
  </si>
  <si>
    <t>Kp 5, P 5, ĐHà</t>
  </si>
  <si>
    <t>43/2015/HSST ngày 29/12/2015</t>
  </si>
  <si>
    <t xml:space="preserve">55/CTHA-QĐ ngày 18/02/2016 </t>
  </si>
  <si>
    <t>Tiền phạt</t>
  </si>
  <si>
    <t>31-14/7/2016</t>
  </si>
  <si>
    <t>Võ Đình Tuấn</t>
  </si>
  <si>
    <t>Hải Vĩnh, Hải Lăng, Q.Trị</t>
  </si>
  <si>
    <t>sô 92/ ngày 22.01.2016</t>
  </si>
  <si>
    <t>103/CTHA-QĐ ngày 01/4/2016</t>
  </si>
  <si>
    <t>Lê Thị
 Diệu Thúy</t>
  </si>
  <si>
    <t>kp 7,p3,ĐHà</t>
  </si>
  <si>
    <t xml:space="preserve">44/2014/DS-PT ngày19/11/2014
</t>
  </si>
  <si>
    <t xml:space="preserve">169/CTHA-QĐ ngày 08/6/2015
</t>
  </si>
  <si>
    <t>btcd</t>
  </si>
  <si>
    <t>34-05/8/2016</t>
  </si>
  <si>
    <t>Trả nợ cho CD</t>
  </si>
  <si>
    <t xml:space="preserve">
Trả nợ cho CD</t>
  </si>
  <si>
    <t>Án phí KDTM</t>
  </si>
  <si>
    <t xml:space="preserve"> sung công </t>
  </si>
  <si>
    <t>Số 11/2015/HSPT ngày 04/02/2015 của Tòa PTTANDTC tại Đà Nẵng</t>
  </si>
  <si>
    <t>BT công dân</t>
  </si>
  <si>
    <t>Số 13/KDTM-ST ngày 12/11/2010 của Tòa án nhân dân tỉnh Quảng Trị</t>
  </si>
  <si>
    <t>Số 31/QĐ-CTHA ngày 29/11/2010</t>
  </si>
  <si>
    <t>Số 40/QĐ-CTHADS ngày 24/8/2016</t>
  </si>
  <si>
    <t>Lê Thị 
Khánh Quên</t>
  </si>
  <si>
    <t>Tùng Luật, Vĩnh Giang, Vĩnh Linh, Q.Trị</t>
  </si>
  <si>
    <t>315/DSST ngày 24/09/2013</t>
  </si>
  <si>
    <t>34/QĐ-CTHA ngày 09/12/2013</t>
  </si>
  <si>
    <t>Án phí</t>
  </si>
  <si>
    <t>58/QĐ-THADS ngày 15.9.2016</t>
  </si>
  <si>
    <t xml:space="preserve"> 1. Vương Khánh Quyền 
2. Phạm Mạnh Phi</t>
  </si>
  <si>
    <t>KP 9, F2, TP Đông Hà       KP 9, F5, TP Đông Hà</t>
  </si>
  <si>
    <t>BÁ 23/2014/HSST ngày 09/7/2014TAND T. Quảng Trị và BA 383/2014/HSPT ngày 18/11/2014 của Tòa phúc thẩm TAND TAC tai Đa Nẵng</t>
  </si>
  <si>
    <t>Số 80/QĐ-CTHADS ngày 31/12/82014</t>
  </si>
  <si>
    <t>35/QĐ-CTHADS ngày 15/9/2015</t>
  </si>
  <si>
    <t>Đoàn Thanh 
Minh</t>
  </si>
  <si>
    <t>Khu phố 2, P5, Đông Hà, Quảng Trị</t>
  </si>
  <si>
    <t>02/2015/HSST ngày 05/02/2015 và 151/2015/HSPT ngày 11/5/2015</t>
  </si>
  <si>
    <t>161/QĐ-THA ngày 22/5/2015</t>
  </si>
  <si>
    <t>40/QĐ-CTHADS ngày 18/9/2015</t>
  </si>
  <si>
    <t>Cty NN&amp;PTNT</t>
  </si>
  <si>
    <t>Hội nuôi ba ba tại phường 4, Đông Hà, Quảng Trị</t>
  </si>
  <si>
    <t>01/2015/QĐ-TBPS ngày 29/8/2015</t>
  </si>
  <si>
    <t>203/QĐ-CTHADS ngày 01/10/2016</t>
  </si>
  <si>
    <t>phá sản</t>
  </si>
  <si>
    <t>53/QĐ-CTHADS ngày 01/9/2016</t>
  </si>
  <si>
    <t>Trần Đình 
Nguyễn Hoàng</t>
  </si>
  <si>
    <t>35/2015/HSST ngày 30/9/2016 và 90/2016/HSPT ngày 21/01/2016</t>
  </si>
  <si>
    <t>115/QĐ-CTHADS ngày 01/4/2016</t>
  </si>
  <si>
    <t>Án phí + phạt</t>
  </si>
  <si>
    <t>44/QĐ-CTHADS ngày 30/8/2016</t>
  </si>
  <si>
    <t>Phạt</t>
  </si>
  <si>
    <t>Nguyễn Quang Sáu</t>
  </si>
  <si>
    <t>119/QĐ-CTHADS ngày 01/4/2016</t>
  </si>
  <si>
    <t>42/QĐ-CTHADS ngày 30/8/2016</t>
  </si>
  <si>
    <t>Khu phố 4, P5, Đông Hà, Quảng Trị</t>
  </si>
  <si>
    <t>43/QĐ-CTHADS ngày 30/8/2016</t>
  </si>
  <si>
    <t>Trần Cường</t>
  </si>
  <si>
    <t>124/QĐ-CTHADS ngày 01/4/2016</t>
  </si>
  <si>
    <t>phạt + án phí</t>
  </si>
  <si>
    <t>45/QĐ-CTHADS ngày 30/8/2016</t>
  </si>
  <si>
    <t>Lê Minh Tuấn</t>
  </si>
  <si>
    <t>125/QĐ-CTHADS ngày 01/4/2016</t>
  </si>
  <si>
    <t>42/QĐ-CTHADS ngày 01/9/2016</t>
  </si>
  <si>
    <t>Nguyễn Thục Kha</t>
  </si>
  <si>
    <t>126/QĐ-CTHADS ngày 01/4/2016</t>
  </si>
  <si>
    <t>Mai Quang Phong</t>
  </si>
  <si>
    <t>129/QĐ-CTHADS ngày 01/4/2016</t>
  </si>
  <si>
    <t>Nguyễn Hồng Thảo</t>
  </si>
  <si>
    <t>130/QĐ-CTHADS ngày 01/4/2016</t>
  </si>
  <si>
    <t>54/QĐ-CTHADS ngày 01/9/2016</t>
  </si>
  <si>
    <t>Trần Lê Dũng</t>
  </si>
  <si>
    <t>132/QĐ-CTHADS ngày 01/4/2016</t>
  </si>
  <si>
    <t>Nguyễn Vũ Diệu</t>
  </si>
  <si>
    <t>Gio Châu, Gio Linh, Quảng Trị</t>
  </si>
  <si>
    <t>12/2016/HSST ngày 27/4/2016 và 209/2016/HSPT ngày 07/7/2016</t>
  </si>
  <si>
    <t>181/QĐ-CTHADS ngày 01/4/2016</t>
  </si>
  <si>
    <t>66/QĐ-CTHADS ngày 26/9/2016</t>
  </si>
  <si>
    <t>Lê Thành Trung</t>
  </si>
  <si>
    <t>Khu Phố 7, TT Gio Linh, Quảng Trị</t>
  </si>
  <si>
    <t>187/QĐ-CTHADS ngày 01/4/2016</t>
  </si>
  <si>
    <t>60/QĐ-CTHADS ngày 20/9/2016</t>
  </si>
  <si>
    <t>Đoàn Thanh Khánh</t>
  </si>
  <si>
    <t>Triệu Thuận, Triệu Phong</t>
  </si>
  <si>
    <t>22/2014/HS-ST/10-7-2014 ;384/HSPT/18-11-2014</t>
  </si>
  <si>
    <t>145/QĐ-CTHADS/10-4-2015</t>
  </si>
  <si>
    <t>Bồi thường thiệt hại tính mạng</t>
  </si>
  <si>
    <t>33/QĐ-CTHADS/04-8/2016</t>
  </si>
  <si>
    <t>22/HSST/10-7-2014</t>
  </si>
  <si>
    <t>146/QĐ-CTHADS/ 10-4-2015</t>
  </si>
  <si>
    <t>Cấp dưỡng</t>
  </si>
  <si>
    <t>32/QĐ-CTHADS/04-8-2016</t>
  </si>
  <si>
    <t>Lê Sỹ Hùng</t>
  </si>
  <si>
    <t>P1.TP Đông Hà</t>
  </si>
  <si>
    <t>25/HSST/30-6-2015</t>
  </si>
  <si>
    <t>197/QĐCTHADS/11-8-2915</t>
  </si>
  <si>
    <t>Án phí, Phạt, Truy thu</t>
  </si>
  <si>
    <t>42a/QĐ_CTHADS/24-9-2015</t>
  </si>
  <si>
    <t>Công ty TNHH Bảo Nguyên</t>
  </si>
  <si>
    <t>TT  Ái Tử, Triệu Phong</t>
  </si>
  <si>
    <t>08/KDTMST/5-6-2014 ;37/KDTMPT/04-9-2014</t>
  </si>
  <si>
    <t>201/QĐCTHA/17-8-2015</t>
  </si>
  <si>
    <t>Thanh toán tiền thê nhà và các khoản phát sinh</t>
  </si>
  <si>
    <t>29/QĐ-CTHADS/8-7-2016</t>
  </si>
  <si>
    <t>Liên Châu &amp; Bảo Nguyên</t>
  </si>
  <si>
    <t>08/KDTMST/5-6-2014; 37/KDTMPT/04-9-2014</t>
  </si>
  <si>
    <t>27/QĐCTHADS/24-10-2014</t>
  </si>
  <si>
    <t>30/QĐ-CTHADS/8-7-2016</t>
  </si>
  <si>
    <t>Lê Sỹ &amp; Lê Thị Ty</t>
  </si>
  <si>
    <t>10/KDTMST/17-9-2014</t>
  </si>
  <si>
    <t>63/QĐCTHADS/17-11-2014</t>
  </si>
  <si>
    <t>Trả nợ CD</t>
  </si>
  <si>
    <t>39/QĐ-CTHADS/22-8-2016</t>
  </si>
  <si>
    <t>Chiến-Trọng - Teo Tiou Kim</t>
  </si>
  <si>
    <t>153/QĐ-CTHA ngày 22/4/2015</t>
  </si>
  <si>
    <t>Chủ động</t>
  </si>
  <si>
    <t>49/QĐ-CTHADS ngày 29/9/2015</t>
  </si>
  <si>
    <t>Nguyễn Thị Thúy - Cam An</t>
  </si>
  <si>
    <t>Phổ Lại, Cam An, Cam Lộ, Quảng Trị</t>
  </si>
  <si>
    <t>23/2013/HSST ngày 19/9/2013</t>
  </si>
  <si>
    <t>17/QĐ-CTHADS ngày 29/10/2013</t>
  </si>
  <si>
    <t>51/QĐ-CTHADS ngày 30/8/2016</t>
  </si>
  <si>
    <t>Lê Phước Định (đã nhận) trong vụ Nguyễn Hùng</t>
  </si>
  <si>
    <t>Lâm Lang, Cam Thủy, Cam Lộ</t>
  </si>
  <si>
    <t>174/QĐ-CTHA ngày 06/8/2012</t>
  </si>
  <si>
    <t>Teo Tiou Kim (Chiến- Trọng)</t>
  </si>
  <si>
    <t>Theo đơn</t>
  </si>
  <si>
    <t>Nguyễn Văn Chiến-Nguyễn Văn Trọng</t>
  </si>
  <si>
    <t>19/QĐ-CTHA ngày 13/3/2015</t>
  </si>
  <si>
    <t>48/QĐ-CTHADS ngày 30/8/2016</t>
  </si>
  <si>
    <t>Trần Thị Minh Thuỳ</t>
  </si>
  <si>
    <t>Phường 5, Đông Hà, Quảng Trị</t>
  </si>
  <si>
    <t>06/KDTM-ST ngày 16/12/2009</t>
  </si>
  <si>
    <t>42/QĐ-CTHADS ngày 23/02/2010</t>
  </si>
  <si>
    <t>27/QĐ-CTHADS ngày 05/8/2015</t>
  </si>
  <si>
    <t>CTTNHH Tuấn Tư - NH VNTVVN</t>
  </si>
  <si>
    <t>Cam Thành, Cam Lộ, Quảng Trị</t>
  </si>
  <si>
    <t>20/2011/QĐST-KDTM ngày 01/9/2011</t>
  </si>
  <si>
    <t>49/QĐ-CTHADS ngày  13/9/2011</t>
  </si>
  <si>
    <t>65/QĐ-CTHADS ngày 23/9/2016</t>
  </si>
  <si>
    <t>Trịnh Đình Hùng, Thái T.Thu Hằng - NHCS Cam Lộ</t>
  </si>
  <si>
    <t>Cam An, Cam Lộ, Quảng Trị</t>
  </si>
  <si>
    <t>10/2013/KDTM ngày 13/3/2013</t>
  </si>
  <si>
    <t>05/QĐ-CTHADS ngày 02/10/2015</t>
  </si>
  <si>
    <t>69/QĐ-CTHADS ngày 28/9/2016</t>
  </si>
  <si>
    <t>Hoàng Ngọc Trì, Thuận, Dự - NH Nông nghiệp Hhóa</t>
  </si>
  <si>
    <t>Cam Hiếu, Cam Lộ, Quảng Trị</t>
  </si>
  <si>
    <t>03/QĐ-PSDN ngày 27/7/2004</t>
  </si>
  <si>
    <t>06/QĐ-CTHADS ngày 23/10/2014</t>
  </si>
  <si>
    <t>Vụ Phá Sản</t>
  </si>
  <si>
    <t>Công ty TNHH Việt An, địa chỉ: Xã Gio Việt, Gio Linh, Quảng Trị và Công ty XNK Thủy sản QT, địa chỉ: P2, ĐH, QT</t>
  </si>
  <si>
    <t>Số 03/TBPS ngày 27/07/2004 của TAND tỉnh Quảng Trị</t>
  </si>
  <si>
    <t>91/QĐ-THA ngày 20/9/2005</t>
  </si>
  <si>
    <t>47/QĐ-CTHADS ngày 30/8/2016 ; 
số 50/QĐ-CTHADS ngày 30/8/2016 và
 70/QĐ-CTHADS ngày 58/9/2017</t>
  </si>
  <si>
    <t>Hoàng Ngọc Hiếu</t>
  </si>
  <si>
    <t>33/2015/HSST ngày 30/9/2015 và số 149/2016/HSPT ngày 13/4/2016</t>
  </si>
  <si>
    <t>144/QĐ-CTHADS ngày 18/5/2016</t>
  </si>
  <si>
    <t>49/QĐ-CTHADS ngày 30/8/2016</t>
  </si>
  <si>
    <t>Phải nộp án phí 200
Tiền phạt 4.000</t>
  </si>
  <si>
    <t>HTX Chăn nuôi
 Thủy Ba</t>
  </si>
  <si>
    <t>Thôn Đông
 xã Vĩnh Thủy</t>
  </si>
  <si>
    <t>Số 01/KDTM
 ngày 05/9/2011 
của TAND Vĩnh Linh</t>
  </si>
  <si>
    <t>Số 380/QĐ -CCTHA 
20/9/2011</t>
  </si>
  <si>
    <t>Án phí DSST: 
4.900</t>
  </si>
  <si>
    <t>Số 01/QĐ-CCTHA 
22/8/2016</t>
  </si>
  <si>
    <t>Trần Văn Dũng</t>
  </si>
  <si>
    <t>Thôn 8,
TT Bến Quan</t>
  </si>
  <si>
    <t>Số 16/HNGĐ
 ngày 20/3/2015
 của TAND  Vĩnh Linh</t>
  </si>
  <si>
    <t>212/QĐ -CCTHA
 20/3/2015</t>
  </si>
  <si>
    <t>Cấp phí nuôi con : 
9.500</t>
  </si>
  <si>
    <t>Số 02/QĐ-CCTHA
 25/8/2016</t>
  </si>
  <si>
    <t>Hoàng Minh Tuấn</t>
  </si>
  <si>
    <t>Sa Bắc 
xã Vĩnh Long</t>
  </si>
  <si>
    <t>Số 10/HSST 
ngày 25/3/2015 
của TAND Vĩnh Linh</t>
  </si>
  <si>
    <t>337/QĐ -CCTHA 
08/5/2015</t>
  </si>
  <si>
    <t>Án phí HSST: 200
Tiền phạt sung công: 8.000</t>
  </si>
  <si>
    <t>Số 03/QĐ-CCTHA
 30/8/2016</t>
  </si>
  <si>
    <t>Lê Văn Thắng</t>
  </si>
  <si>
    <t>Duy Viên 
xã Vĩnh Lâm</t>
  </si>
  <si>
    <t>Số 10/HSST 
ngày 25/3/2015 của TAND Vĩnh Linh</t>
  </si>
  <si>
    <t>354/QĐ -CCTHA
08/5/2015</t>
  </si>
  <si>
    <t>Án phí HSST: 200
Tiền phạt sung công: 7.000</t>
  </si>
  <si>
    <t>Số 04/QĐ-CCTHA
 30/8/2016</t>
  </si>
  <si>
    <t>K. Hữu Nghị 
TT Hồ xá</t>
  </si>
  <si>
    <t>Nguyễn Viết Thành 
Hoàng Thị Tuyền</t>
  </si>
  <si>
    <t>Tiên Mỹ 2, Vĩnh Lâm</t>
  </si>
  <si>
    <t>Số 09/DSST 
ngày 28/7/2016 của TAND Vĩnh Linh</t>
  </si>
  <si>
    <t>584/QĐ-CCTHA 15/8/2016</t>
  </si>
  <si>
    <t>Án phí: 6.288</t>
  </si>
  <si>
    <t>Số 14/QĐ-CCTHA 28/9/2016</t>
  </si>
  <si>
    <t>Đoàn Quang Phú</t>
  </si>
  <si>
    <t>Số 87/HSST 
ngày 05/5/2016 của TAND Hóc Môn</t>
  </si>
  <si>
    <t>594/QĐ-CCTHA 18/8/2016</t>
  </si>
  <si>
    <t xml:space="preserve">Án phí: 2.154
Truy thu: 39.085 </t>
  </si>
  <si>
    <t>Số 12/QĐ-CCTHA 28/9/2016</t>
  </si>
  <si>
    <t>Số 02/DSST
 ngày 30/3/2011 của TAND Vĩnh Linh</t>
  </si>
  <si>
    <t>224/QĐ-CCTHA 12/5/2011</t>
  </si>
  <si>
    <t>Trả nợ dân sự: 52.000</t>
  </si>
  <si>
    <t>Số 10/QĐ-CCTHA 26/9/2016</t>
  </si>
  <si>
    <t>Bùi Sơn 
Võ Thị Phụng</t>
  </si>
  <si>
    <t>Cam An, Cam Lộ</t>
  </si>
  <si>
    <t>Số 09/2015/DSPT ngày 08/9/2015 của TAND Quảng Trị</t>
  </si>
  <si>
    <t>541/QĐ-CCTHA 22/7/2016</t>
  </si>
  <si>
    <t>Trả nợ dân sự: 871.112</t>
  </si>
  <si>
    <t>Số 11/QĐ-CCTHA 26/9/2016</t>
  </si>
  <si>
    <t>Số 01/2016/KDRTM ngày 20/6/2016 của TAND Vĩnh Linh</t>
  </si>
  <si>
    <t>471/QĐ-CCTHA 01/7/2016</t>
  </si>
  <si>
    <t>Án phí: 3.475</t>
  </si>
  <si>
    <t>Số 09/QĐ-CCTHA
22/9/2016</t>
  </si>
  <si>
    <t>Vĩnh Hiền,  
Vĩnh Linh</t>
  </si>
  <si>
    <t>Số 16/HSST
 ngày 23/6/2016 của TAND Vĩnh Linh</t>
  </si>
  <si>
    <t>566/QĐ-CCTHA 01/8/2016</t>
  </si>
  <si>
    <t>Án phí: 200
Phạt: 6.000</t>
  </si>
  <si>
    <t>Số 18/QĐ-CCTHA
29/9/2016</t>
  </si>
  <si>
    <t>CT Xây Dựng 15</t>
  </si>
  <si>
    <t>Trần phú,
 TT Hồ Xá</t>
  </si>
  <si>
    <t>Số 01/2015/KDTMST
 ngày 27/01/2015 của TAND Vĩnh Linh</t>
  </si>
  <si>
    <t>80/QĐ-CCTHA 16/10/2015</t>
  </si>
  <si>
    <t>Trả nợ dân sự: 164.250</t>
  </si>
  <si>
    <t>Số 17/QĐ-CCTHA
29/9/2016</t>
  </si>
  <si>
    <t>244/QĐ-CCTHA 27/01/2016</t>
  </si>
  <si>
    <t>Lê Phước Mãn
Trương Thị Loan</t>
  </si>
  <si>
    <t>Khóm Vĩnh Tiến TT Hồ Xá</t>
  </si>
  <si>
    <t>Số 01/DSST ngày 25/01/2016 của TAND Vĩnh Linh</t>
  </si>
  <si>
    <t>Trả nợ: 169.788</t>
  </si>
  <si>
    <t>Số 20/QĐ-CCTHA 30/9/2016</t>
  </si>
  <si>
    <t>Nguyễn Văn Hùng</t>
  </si>
  <si>
    <t>Vĩnh Chấp, Vĩnh Linh</t>
  </si>
  <si>
    <t>Số 48/HNGĐ ngày 25/12/2013 của TAND Vĩnh Linh</t>
  </si>
  <si>
    <t>112/QĐ-CCTHA 16/11/2015</t>
  </si>
  <si>
    <t>Cấp phí nuôi con : 
6.000</t>
  </si>
  <si>
    <t>Số 05/QĐ-CCTHA ngày 14/9/2016</t>
  </si>
  <si>
    <t xml:space="preserve">Nguyễn Văn Dũng </t>
  </si>
  <si>
    <t>Vĩnh Long, Vĩnh Linh</t>
  </si>
  <si>
    <t>Số 10/HSST ngày 25/3/2015</t>
  </si>
  <si>
    <t>355/QĐ-CCTHA 08/5/2015</t>
  </si>
  <si>
    <t>Tiền phạt: 5.000</t>
  </si>
  <si>
    <t>Số 19/QĐ-CCTHA ngày 29/9/2016</t>
  </si>
  <si>
    <t>Lê Văn Hậu</t>
  </si>
  <si>
    <t>Số 23/2010/HNGĐ ngày 29/10/2010 của TAND huyện Hải Lăng</t>
  </si>
  <si>
    <t>Số 108/QĐ-CCTHA ngày 05/02/2016</t>
  </si>
  <si>
    <t>Cấp dưỡng 5.100.000</t>
  </si>
  <si>
    <t>Số 20/QĐ-CCTHA ngày 08/9/2016</t>
  </si>
  <si>
    <t>Nguyễn Văn Trọng</t>
  </si>
  <si>
    <t>Hải sơn</t>
  </si>
  <si>
    <t>Số 07/DSST ngày 14/4/2016 của TAND huyện Hải Lăng</t>
  </si>
  <si>
    <t>Số 46/QĐ-CCTHA ngày 14/10/2014</t>
  </si>
  <si>
    <t>Trả nợ số tiền 37.000.000đ</t>
  </si>
  <si>
    <t>Số 19/QĐ-CCTHA ngày 09/9/2016</t>
  </si>
  <si>
    <t>Phạt 13,629,000</t>
  </si>
  <si>
    <t>Nguyễn Văn Hiệp</t>
  </si>
  <si>
    <t>Số 08/HSST ngày 27/6/2016 của TAND huyện Hải Lăng</t>
  </si>
  <si>
    <t>Số 251/QĐ-CCTHA ngày 01/8/2016</t>
  </si>
  <si>
    <t>Án phí 200.000đ và phạt 6.000.000đ</t>
  </si>
  <si>
    <t>Số 18/QĐ-CCTHA ngày 08/9/2016</t>
  </si>
  <si>
    <t>Phạt 19,887,000</t>
  </si>
  <si>
    <t>Án phí HSST 200.000đ và án phí DSST 6.696.000đ</t>
  </si>
  <si>
    <t>Trần Văn Cường</t>
  </si>
  <si>
    <t>Hải An</t>
  </si>
  <si>
    <t>Số 59/HSST ngày 02 /3/2016 của TAND thị xã Thuận An, tỉnh Bình Dương</t>
  </si>
  <si>
    <t>264/QĐ - CCTHA ngày 27/7/2016</t>
  </si>
  <si>
    <t>Án phí 200.000đ</t>
  </si>
  <si>
    <t>Số 21/QĐ- CCTHA ngày 09/9/2016</t>
  </si>
  <si>
    <t>Đào Ngọc Sáng</t>
  </si>
  <si>
    <t>04/KDTM/22.5.2014 của Tòa án TP Đông Hà</t>
  </si>
  <si>
    <t>85/QĐ - CCTHA ngày 26.12.2014</t>
  </si>
  <si>
    <t>16.890.000</t>
  </si>
  <si>
    <t>22/QĐ - CCTHA ngày13.9.2016</t>
  </si>
  <si>
    <t>Nguyễn Văn Khải</t>
  </si>
  <si>
    <t>01/QĐ - CCTHA ngày 15.9.2008 của TA Hải Lăng</t>
  </si>
  <si>
    <t>146/QĐ - CCTHA ngày 24.3.2016</t>
  </si>
  <si>
    <t>4.500.000</t>
  </si>
  <si>
    <t>23/QĐ - CCTHA ngày 15.9.2016</t>
  </si>
  <si>
    <t>Phan Thanh Hoàng</t>
  </si>
  <si>
    <t>66/HSST/27.8.2015 huyện K rông năng - ĐĂk lắc</t>
  </si>
  <si>
    <t>182/QĐ- CCTHA ngày 29.4.2016</t>
  </si>
  <si>
    <t>Án phí 200.000đ và án phí DSST 534.000</t>
  </si>
  <si>
    <t>24/QĐ - CCTHA ngày 16.9.2016</t>
  </si>
  <si>
    <t>2/ QĐ - TBPS/29/9/2015</t>
  </si>
  <si>
    <t>107/29.01.2016</t>
  </si>
  <si>
    <t>37/27.9.2016</t>
  </si>
  <si>
    <t>Trần Viện</t>
  </si>
  <si>
    <t>Hải Quy</t>
  </si>
  <si>
    <t>15/HSST/08.9.2015 của Tòa Hải Lăng</t>
  </si>
  <si>
    <t>221/02.6.2016</t>
  </si>
  <si>
    <t>án phí 200.000đ</t>
  </si>
  <si>
    <t>25/16.9.2016</t>
  </si>
  <si>
    <t>Nguyễn Hữu Minh</t>
  </si>
  <si>
    <t>08/HSST/27.6.2016 của Tòa Hải  Lăng</t>
  </si>
  <si>
    <t>274/03.8.2016</t>
  </si>
  <si>
    <t>26/20.9.2016</t>
  </si>
  <si>
    <t>Trần Lãm</t>
  </si>
  <si>
    <t>Hải Lâm</t>
  </si>
  <si>
    <t>08/HNGĐ/27.8.2015 của Tòa Hải Lăng</t>
  </si>
  <si>
    <t>20/16.10.2015</t>
  </si>
  <si>
    <t>Án phí DSST: 11.793.000</t>
  </si>
  <si>
    <t>27/20.9.2016</t>
  </si>
  <si>
    <t>16/HSST/18.6.2015 của Tòa Hải Lăng</t>
  </si>
  <si>
    <t>264/27.7.2015</t>
  </si>
  <si>
    <t>Án phí 200.000 và phạt 3.000.000</t>
  </si>
  <si>
    <t>30/26.9.2016</t>
  </si>
  <si>
    <t>12/HSST/29.5.2015 của Tòa Hải Lăng</t>
  </si>
  <si>
    <t>228/03.7.2015</t>
  </si>
  <si>
    <t>Phạt 7.000.000</t>
  </si>
  <si>
    <t>31/26.9.2016</t>
  </si>
  <si>
    <t>Lê Văn Ty</t>
  </si>
  <si>
    <t>35/QĐST - HNGĐ/ 30.6.2016 của Tòa Hải Lăng</t>
  </si>
  <si>
    <t>262/22.7.2016</t>
  </si>
  <si>
    <t>tiền chênh lệch 80.000.000đ</t>
  </si>
  <si>
    <t>34/27.9.2016</t>
  </si>
  <si>
    <t>Phan Thanh Vinh</t>
  </si>
  <si>
    <t>09/HNGĐ/ 09.3.2016 của Tòa Hải Lăng</t>
  </si>
  <si>
    <t>197/17.5.2016</t>
  </si>
  <si>
    <t>35/27.9.2016</t>
  </si>
  <si>
    <t>Khóm Làng Cát, TT Krông, Klang, huyện Đakrông</t>
  </si>
  <si>
    <t>Nguyễn Thị Thu</t>
  </si>
  <si>
    <t>01/2014/KQTM-ST ngày 16/7/2014 của TAND huyện Đakrông</t>
  </si>
  <si>
    <t>72/QĐ-CCTHA ngày 22/8/2014</t>
  </si>
  <si>
    <t>Án phí KDTM 18.936.000đ</t>
  </si>
  <si>
    <t>07/QĐ - CCTHADS ngày 20/9/2016</t>
  </si>
  <si>
    <t>01/2013/QĐT-DS ngày 13/11/2013 của TAND huyện Đakrông</t>
  </si>
  <si>
    <t>06/QĐ-CCTHADS ngày 15/10/2015</t>
  </si>
  <si>
    <t>Trả nợ vay 114.000.000</t>
  </si>
  <si>
    <t>06/QĐ-CCTHA ngày 20/9/2016</t>
  </si>
  <si>
    <t>Công ty TNHH Hồng Kỳ</t>
  </si>
  <si>
    <t>01/2013/QĐST-KDTM ngày 07/11/2013 của TAND huyện Đakrông</t>
  </si>
  <si>
    <t>17/QĐ - CCTHADS ngày 02/12/2013</t>
  </si>
  <si>
    <t>Trả nợ vay 404.470.825</t>
  </si>
  <si>
    <t>05/QĐ- CCTHADS ngày 15/9/2016</t>
  </si>
  <si>
    <t>12/QĐ-CCTHA 14/11/2013</t>
  </si>
  <si>
    <t>Án phí 12.903.000</t>
  </si>
  <si>
    <t>04/QĐ-CCTHA
ngày 15/9/2016</t>
  </si>
  <si>
    <t>01/2015/DS-ST ngày 18/9/2015 của TAND huyện Đakrông; 24/2015/DS-PT ngày 31/12/2015 của TAND tỉnh Quảng Trị</t>
  </si>
  <si>
    <t>23/QĐ- CCTHA ngày 18/01/2016</t>
  </si>
  <si>
    <t>Án phí 17,945.740</t>
  </si>
  <si>
    <t>03/QĐ- CCTHA ngày 15/9/2016</t>
  </si>
  <si>
    <t>Cty TNHH Thanh Bảy</t>
  </si>
  <si>
    <t>Khóm 2, thị trấn KrôngKlang, huyện Đakrông, tỉnh Quảng Trị</t>
  </si>
  <si>
    <t>01/2014/KDTM-ST ngày 18/9/2014 của TAND TP Đông Hà; 09/2014/QĐT-KDTM ngày 22/12/2014 của TAND tỉnh Quảng Trị</t>
  </si>
  <si>
    <t>26/QĐ - CCTHA ngày 04/02/2015</t>
  </si>
  <si>
    <t>Án phí 9.517.000</t>
  </si>
  <si>
    <t>02/QĐ- CCTHA ngày 01/9/2016</t>
  </si>
  <si>
    <t>04/2014/KDTM-ST ngày 18/9/2014 của TAND TP Đông Hà</t>
  </si>
  <si>
    <t>49/QĐ- CCTHA ngày 20/4/2016</t>
  </si>
  <si>
    <t>Trả nợ 549.276.032</t>
  </si>
  <si>
    <t>01/QĐ- CCTHA ngày 30/8/2016</t>
  </si>
  <si>
    <t xml:space="preserve">Án phí 17,915 </t>
  </si>
  <si>
    <t xml:space="preserve">Án phí 12,000 </t>
  </si>
  <si>
    <t xml:space="preserve">Án phí 21,000 </t>
  </si>
  <si>
    <t xml:space="preserve">Án phí 32,000 </t>
  </si>
  <si>
    <t>Trần Văn Đông và Nguyễn Thị Ái</t>
  </si>
  <si>
    <t>340-Lê Duẩn- Đông Hà</t>
  </si>
  <si>
    <t>Số 06/2014/DSST ngày 11/4/2014 của TAND thành phố Đông Hà</t>
  </si>
  <si>
    <t>Số 419/QĐ-CCTHADS ngày 21/3/2016</t>
  </si>
  <si>
    <t>Tiền trả nợ 73.500</t>
  </si>
  <si>
    <t>Số 64/QĐ-CCTHADS ngày 15/8/2016</t>
  </si>
  <si>
    <t>Số 12/2016/HNGĐ-ST ngày 24/3/2016 của TAND thành phố Đông Hà</t>
  </si>
  <si>
    <t>Số 481/QĐ-CCTHADS ngày 06/4/2016</t>
  </si>
  <si>
    <t>Tiền Án phí 18.000</t>
  </si>
  <si>
    <t>Số 65/QĐ-CCTHADS ngày 15/8/2016</t>
  </si>
  <si>
    <t>Nguyễn Quang Hạnh</t>
  </si>
  <si>
    <t>31 Duy Tân-Đông Lương - Đông Hà</t>
  </si>
  <si>
    <t>Số 03/2015/DSST ngày 09/2/2015 của TAND thành phố Đông Hà</t>
  </si>
  <si>
    <t>Số 754/QĐ-CCTHADS ngày 05/7/2016</t>
  </si>
  <si>
    <t>Tiền án phí 27.250</t>
  </si>
  <si>
    <t>Số 66/QĐ-CCTHADS ngày 15/8/2016</t>
  </si>
  <si>
    <t>Cty Phúc Sơn</t>
  </si>
  <si>
    <t>B2 chung cư Hùng Vương, Đông Lễ</t>
  </si>
  <si>
    <t>Số 09/2016/DSST ngày 22/4/2016 của TAND thành phố Đông Hà</t>
  </si>
  <si>
    <t>Số 604/QĐ-CCTHADS ngày 24/5/2016</t>
  </si>
  <si>
    <t>Tiền án phí 3.992.</t>
  </si>
  <si>
    <t>Số 85/QĐ-CCTHADS ngày 25/8/2016</t>
  </si>
  <si>
    <t>Số 667/QĐ-CCTHADS ngày 14/6/2016</t>
  </si>
  <si>
    <t>Trã nợ 79.857.</t>
  </si>
  <si>
    <t>Số 86/QĐ-CCTHADS ngày 25/8/2016</t>
  </si>
  <si>
    <t>Pham Văn Hiếu</t>
  </si>
  <si>
    <t>kp 2, Đông Lễ</t>
  </si>
  <si>
    <t>Số 7/2016/DSPT ngày 07/4/2016 của Toà án nhân dân tỉnh Quảng Trị</t>
  </si>
  <si>
    <t>Số 587/QĐ-CCTHADS ngày 18/5/2016</t>
  </si>
  <si>
    <t>Án phí 6.000</t>
  </si>
  <si>
    <t>Số 99/QĐ-CCTHADS ngày 09/9/2016</t>
  </si>
  <si>
    <t>Số 500/QĐ-CCTHADS ngày 25/4/2016</t>
  </si>
  <si>
    <t>Trã nợ: 120.000 và lãi chậm thi hành án</t>
  </si>
  <si>
    <t>Số 100/QĐ-CCTHADS ngày 09/9/2016</t>
  </si>
  <si>
    <t>Trương Quốc Bảo</t>
  </si>
  <si>
    <t>KP 1A, Đông Lễ</t>
  </si>
  <si>
    <t>Số 24/2016/HSST ngày 03/6/2016 của Toà án nhân dân thành phố Đông Hà</t>
  </si>
  <si>
    <t>Số 618/QĐ-CCTHADS ngày 03/6/2016</t>
  </si>
  <si>
    <t>Án phí 200 và tiền phạt: 8.000</t>
  </si>
  <si>
    <t>Số 101/QĐ-CCTHADS ngày 13/9/2016</t>
  </si>
  <si>
    <t>Nguyễn Văn Nhân</t>
  </si>
  <si>
    <t>Kp 9, Đông Lễ</t>
  </si>
  <si>
    <t>Số 16/2016/QĐST-DS ngày 06/5/2016 của Toà án nhân dân thành phố Đông Hà</t>
  </si>
  <si>
    <t>Số 583/QĐ-CCTHADS ngày 18/5/2016</t>
  </si>
  <si>
    <t>Án phí: 7.073</t>
  </si>
  <si>
    <t>Số 102/QĐ-CCTHADS ngày 13/9/2016</t>
  </si>
  <si>
    <t>Nguyễn Văn Dũng</t>
  </si>
  <si>
    <t>Kp 2, Phường 1</t>
  </si>
  <si>
    <t>Số 03/2016/HSST ngày 19/1/2016 của Toà án nhân dân thành phố Đông Hà</t>
  </si>
  <si>
    <t>Số 416/QĐ-CCTHADS ngày 17/3/2016</t>
  </si>
  <si>
    <t>Án phí: 200</t>
  </si>
  <si>
    <t>Số 105/QĐ-CCTHADS ngày 16/9/2016</t>
  </si>
  <si>
    <t>Nguyễn Thị Thu Hiền</t>
  </si>
  <si>
    <t>Số 01/2016/HSST ngày 05/1/2016 của Toà án nhân dân thị xã Quảng Trị.</t>
  </si>
  <si>
    <t>Số 539/QĐ-CCTHADS ngày 11/5/2016</t>
  </si>
  <si>
    <t>Số 106/QĐ-CCTHADS ngày 16/9/2016</t>
  </si>
  <si>
    <t>Đinh Minh Hải</t>
  </si>
  <si>
    <t>Kp7, phường 2</t>
  </si>
  <si>
    <t>Số 07/2016/QĐST-DS ngày 23/2/2016 của Toà án nhân dân thành phố Đông Hà</t>
  </si>
  <si>
    <t>Số 415/QĐ-CCTHADS ngày 17/3/2016</t>
  </si>
  <si>
    <t>Số 108/QĐ-CCTHADS ngày 20/9/2016</t>
  </si>
  <si>
    <t>Cty TNHH MTV Thành Diệu</t>
  </si>
  <si>
    <t>KP4 -P5 - Đông Hà</t>
  </si>
  <si>
    <t>Bản án số 27/DSST ngày 23/9/2015 của Toà án nhân dân TP Đông Hà</t>
  </si>
  <si>
    <t>QĐ số 117 ngày 12/11/2015</t>
  </si>
  <si>
    <t xml:space="preserve">án phí: 10,000đ </t>
  </si>
  <si>
    <t>QĐ số 81 ngày 24/08/2016</t>
  </si>
  <si>
    <t>QĐ số 126 ngày 18/11/2015</t>
  </si>
  <si>
    <t>Tiền trả nợ: 200,000đ</t>
  </si>
  <si>
    <t>QĐ số 82 ngày 24/08/2016</t>
  </si>
  <si>
    <t>Quyết định số 09/QĐST-KDTM ngày 30/12/2015 của Toà án nhân dân TP Đông Hà</t>
  </si>
  <si>
    <t>QĐ số 284 ngày 14/01/2016</t>
  </si>
  <si>
    <t>Tiền trả nợ: 116,880đ</t>
  </si>
  <si>
    <t>QĐ số 83 ngày 24/08/2016</t>
  </si>
  <si>
    <t>Quyết định số 17/QĐST-DS ngày 09/5/2016 của Toà án nhân dân TP Đông Hà</t>
  </si>
  <si>
    <t>QĐ số 578 ngày 18/5/2016</t>
  </si>
  <si>
    <t xml:space="preserve">án phí: 21,153đ </t>
  </si>
  <si>
    <t>QĐ số 84 ngày 24/08/2016</t>
  </si>
  <si>
    <t>Lê Đức Cảm -      Lê Thị Thanh Nga</t>
  </si>
  <si>
    <t>Quyết định số 41/QĐST-DS ngày 25/12/2015 của Toà án nhân dân TP Đông Hà</t>
  </si>
  <si>
    <t>QĐ số 253 ngày 5/01/2016</t>
  </si>
  <si>
    <t xml:space="preserve">án phí:   26,000đ </t>
  </si>
  <si>
    <t>QĐ số 94 ngày 30/08/2016</t>
  </si>
  <si>
    <t>QĐ số 603 ngày 23/5/2016</t>
  </si>
  <si>
    <t>Tiền trả nợ: 550,000đ và khoản lãi xuất chậm thi hành án</t>
  </si>
  <si>
    <t>QĐ số 95 ngày 30/08/2016</t>
  </si>
  <si>
    <t>Quyết định số 29/QĐST-DS ngày 08/9/2015 của Toà án nhân dân TP Đông Hà</t>
  </si>
  <si>
    <t>QĐ số 75 ngày 19/10/2015</t>
  </si>
  <si>
    <t>Tiền trả nợ: 1,000,000đ và khoản lãi xuất chậm thi hành án</t>
  </si>
  <si>
    <t>QĐ số 96 ngày 30/08/2016</t>
  </si>
  <si>
    <t>39/2011/HSST/17.5.2011</t>
  </si>
  <si>
    <t>107/2012/HSST/26.11.2012</t>
  </si>
  <si>
    <t>70/2009/HSST/25.9.2009</t>
  </si>
  <si>
    <t>33/2012/HSST/26.12.2012</t>
  </si>
  <si>
    <t>07/2015/DSPT/14.8.2015</t>
  </si>
  <si>
    <t>67/2013/HSST/09.8.2013</t>
  </si>
  <si>
    <t>09/2013/QĐST-DS/26,4,2013</t>
  </si>
  <si>
    <t>54/2011/QĐST-DS/27,12,2011</t>
  </si>
  <si>
    <t>02/2015/DSST/06,5,2015</t>
  </si>
  <si>
    <t>02/2011/KDTM-PT/23.9.2011</t>
  </si>
  <si>
    <t>Hồ Sỹ Đức, Nguyễn Thị Thúy Vân</t>
  </si>
  <si>
    <t>KP2, phường Đông Thanh,  Đông Hà</t>
  </si>
  <si>
    <t>14/2016/QĐST-DS/  19/4/2016 của TAND TP Đông Hà</t>
  </si>
  <si>
    <t>565/QĐ-CCTHADS ngày 16/5/2016</t>
  </si>
  <si>
    <t>Án phí DSST 1.750.000</t>
  </si>
  <si>
    <t>59/QĐ 13.7.2016</t>
  </si>
  <si>
    <t>Công ty cổ phần ALPHA</t>
  </si>
  <si>
    <t>11 Lê Thế Hiếu, Đông Hà</t>
  </si>
  <si>
    <t>06/2014/QĐST-KDTM/11/7/2014 của TAND TP Đông Hà</t>
  </si>
  <si>
    <t>297/QĐ-CCTHADS ngày 22/01/2016</t>
  </si>
  <si>
    <t>186,325,000</t>
  </si>
  <si>
    <t>58/QĐ 13/7/2016</t>
  </si>
  <si>
    <t>KP1, phường Đông Thanh,  Đông Hà</t>
  </si>
  <si>
    <t xml:space="preserve">19/2016/HSST/01/4/2016 </t>
  </si>
  <si>
    <t>575/QĐ-CCTHADS ngày 16/5/2016</t>
  </si>
  <si>
    <t>Phạt: 5,000,000</t>
  </si>
  <si>
    <t>57/QĐ 13,7,2016</t>
  </si>
  <si>
    <t>Công ty cổ phần COSEVCO9</t>
  </si>
  <si>
    <t>Km 2, quốc lộ 9, TP Đông Hà</t>
  </si>
  <si>
    <t>03/2013/QĐST-KDTM/  19.02,2013 của TAND TP Đông Hà</t>
  </si>
  <si>
    <t>369/QĐ-CCTHADS ngày 28.02.2013</t>
  </si>
  <si>
    <t>Án phí KDTM 27.102.000</t>
  </si>
  <si>
    <t>68/QĐ 16.8.2016</t>
  </si>
  <si>
    <t>03/2015/QĐST-KDTM/  04.02,2015 của TAND TP Đông Hà</t>
  </si>
  <si>
    <t>475/QĐ-CCTHADS ngày 06.3.2015</t>
  </si>
  <si>
    <t>Án phí KDTM 24.000.000</t>
  </si>
  <si>
    <t>67/QĐ 16.8.2016</t>
  </si>
  <si>
    <t>Nguyễn Anh Tuấn &amp; Võ Thị Vân</t>
  </si>
  <si>
    <t>KP8, phường 1, TP Đông Hà</t>
  </si>
  <si>
    <t xml:space="preserve">14/2016/DSPT/23.6.2016 </t>
  </si>
  <si>
    <t>740/QĐ-CCTHADS ngày 29.6.2016</t>
  </si>
  <si>
    <t>Trả nợ: 901.950.000đồng và lãi suất chậm thi hành án</t>
  </si>
  <si>
    <t>92/QĐ 30.8.2016</t>
  </si>
  <si>
    <t>750/QĐ-CCTHADS ngày 04.7.2016</t>
  </si>
  <si>
    <t>Án phíDSST: 39.058.500</t>
  </si>
  <si>
    <t>93/QĐ 30.8.2016</t>
  </si>
  <si>
    <t xml:space="preserve">02/2016/DSPT/20.01.2016 </t>
  </si>
  <si>
    <t>730/QĐ-CCTHADS ngày 23.6.2016</t>
  </si>
  <si>
    <t>Trả nợ: 6.398.515.000đồng và lãi suất chậm thi hành án</t>
  </si>
  <si>
    <t>91/QĐ 30.8.2016</t>
  </si>
  <si>
    <t>Nguyễn Văn Minh</t>
  </si>
  <si>
    <t>KP7, phường 1, thành phố Đông Hà</t>
  </si>
  <si>
    <t>19/HSST/01,4,2016 của TAND TP Đông Hà</t>
  </si>
  <si>
    <t>572/16,5,2016</t>
  </si>
  <si>
    <t>Án phí: 200.000, phạt: 5.000.000</t>
  </si>
  <si>
    <t>103/QĐ 13.9.2016</t>
  </si>
  <si>
    <t>Nguyễn Thị Giang</t>
  </si>
  <si>
    <t>KP4, phường 1, thành phố Đông Hà</t>
  </si>
  <si>
    <t>03/DSPT/22,02,2016 của TAND Tỉnh Quảng Trị</t>
  </si>
  <si>
    <t>379/01,3,2016</t>
  </si>
  <si>
    <t>Trả nợ: 847026084</t>
  </si>
  <si>
    <t>108/QĐ 28.9.2016</t>
  </si>
  <si>
    <t>Sử Thị Thu</t>
  </si>
  <si>
    <t>Khu phố 4, phường 1, Tp Đông Hà</t>
  </si>
  <si>
    <t>số 20/2013/QĐST-DS ngày 27/7/2013 của  thành phố Đông Hà</t>
  </si>
  <si>
    <t>Số 37/QĐ-CCTHA ngày 08/10/2015</t>
  </si>
  <si>
    <t>Tiền trả nợ cho bà Dương Thị Thuý Hằng là 141.000.000đ</t>
  </si>
  <si>
    <t>Số 87/QĐ-CCTHADS ngày 29.8.2016</t>
  </si>
  <si>
    <t>Nguyễn Hoàng Hiếu (Cu Cháu)</t>
  </si>
  <si>
    <t>Khu phố 4, phường 2-TP Đông Hà</t>
  </si>
  <si>
    <t>Số 20/HSST ngày 18/12/2013 của TAND thành phố Đông Hà</t>
  </si>
  <si>
    <t xml:space="preserve">Số 329-QĐ-CCTHA ngày 15/02/2014 </t>
  </si>
  <si>
    <t>Tiền án phí HSST: 200; DSST: 396</t>
  </si>
  <si>
    <t>Số 88/QĐ-CCTHADS ngày 29/8/2016</t>
  </si>
  <si>
    <t>Nguyễn Duy Hùng</t>
  </si>
  <si>
    <t>Số 199 Quốc lộ 9 - p1 - TP Đông Hà</t>
  </si>
  <si>
    <t>Số 35/2013/HSST ngày 26/6/2013 của  TAND tỉnh Lâm Đồng</t>
  </si>
  <si>
    <t>Số 112/QĐ-CCTHA ngày 27/10/2014</t>
  </si>
  <si>
    <t>Tiền án phí DSST: 8.000.000đ</t>
  </si>
  <si>
    <t>Số 104/QĐ-CCTHADS ngày 16/9/2016</t>
  </si>
  <si>
    <t>Đông Giang- Đông Hà</t>
  </si>
  <si>
    <t>21/HSPT ngày 8/1/2013</t>
  </si>
  <si>
    <t>345 ngày 18.2.2013</t>
  </si>
  <si>
    <t>ap: 8142</t>
  </si>
  <si>
    <t>số 38 ngày 12.5.2016</t>
  </si>
  <si>
    <t>Mai chiếm Vương</t>
  </si>
  <si>
    <t>08/QĐST-KDTM ngày 24/8/2012</t>
  </si>
  <si>
    <t>27 ngày 10/10/2012</t>
  </si>
  <si>
    <t>ap: 2565</t>
  </si>
  <si>
    <t>số 39 ngày 12.5.2016</t>
  </si>
  <si>
    <t>Vương Thị Xuân Lộc</t>
  </si>
  <si>
    <t>Khu phố 9, phường 5, TP Đông Hà</t>
  </si>
  <si>
    <t>Số 01/2010/DSST ngày 12/01/2010 của TAND thành phố Đông Hà</t>
  </si>
  <si>
    <t>330/QĐ-CCTHA ngày 28/4/2010</t>
  </si>
  <si>
    <t>Tiền án phí 3.550</t>
  </si>
  <si>
    <t>Số 61/QĐ-CCTHADS ngày 03/8/2016</t>
  </si>
  <si>
    <t>số 472/QĐ-CCTHADS ngày 04/4/2016</t>
  </si>
  <si>
    <t>Tiền án phí 17.240</t>
  </si>
  <si>
    <t>số 72/QĐ-CCTHADS ngày 24/8/2016</t>
  </si>
  <si>
    <t>Trương Đức Quốc</t>
  </si>
  <si>
    <t>Khu phố 6, phường 5, Tp Đông Hà</t>
  </si>
  <si>
    <t>số 12/2016/DSST ngày 27/4/2016 của TAND thành phố Đông Hà</t>
  </si>
  <si>
    <t>Công Ty Mai Linh</t>
  </si>
  <si>
    <t>169 Lý Thường Kiệt, thành phố Đông Hà</t>
  </si>
  <si>
    <t>số 767/QĐ-CCTHADS ngày 07/7/2016</t>
  </si>
  <si>
    <t>Phải bồi thường cho Công ty Mai Linh 116.100.1</t>
  </si>
  <si>
    <t>số 63/QĐ-CCTHADS ngày 03/8/2016</t>
  </si>
  <si>
    <t>Khu phố 9, phường 1, thành phố Đông Hà</t>
  </si>
  <si>
    <t>Số 55/2007/HSPT ngày 28/11/2007 của TAND thành phố Đông Hà</t>
  </si>
  <si>
    <t>Số 199/QĐ-CCTHADS ngày 01/02/2008</t>
  </si>
  <si>
    <t>Tiền án phí 11.640</t>
  </si>
  <si>
    <t>Số 97/QĐ-CCTHADS ngày 31/8/2016</t>
  </si>
  <si>
    <t>Lê Văn Quốc Đỗ Thị  Kim Dung</t>
  </si>
  <si>
    <t>KP6-P1-Đông Hà</t>
  </si>
  <si>
    <t>QĐ Số 22/09.12.2014 TAND Đông Hà</t>
  </si>
  <si>
    <t>663/10.6.2016</t>
  </si>
  <si>
    <t>Lãi Chậm THA của số tiền 1.560.300.000đ</t>
  </si>
  <si>
    <t>80/24.8.2016</t>
  </si>
  <si>
    <t>QĐ số 39/21.12.2015</t>
  </si>
  <si>
    <t>267/12.01.2015</t>
  </si>
  <si>
    <t>AP: 16.512.000đ</t>
  </si>
  <si>
    <t>79/24.8.2016</t>
  </si>
  <si>
    <t>QĐ số 40/21.12.2015</t>
  </si>
  <si>
    <t>808/19.7.2016</t>
  </si>
  <si>
    <t>BT: 2.250.000.000đ</t>
  </si>
  <si>
    <t>69/24.8.2016</t>
  </si>
  <si>
    <t>QĐ số 36/30.11.2015</t>
  </si>
  <si>
    <t>196/10.12.2015</t>
  </si>
  <si>
    <t>AP: 27.000.000đ</t>
  </si>
  <si>
    <t>74/24.8.2016</t>
  </si>
  <si>
    <t>QĐ số 37/15.12.2016</t>
  </si>
  <si>
    <t>233/30.12.2015</t>
  </si>
  <si>
    <t>AP: 46.000.000đ</t>
  </si>
  <si>
    <t>76/24.8.2016</t>
  </si>
  <si>
    <t>199/10.12.2015</t>
  </si>
  <si>
    <t>BT: 1.400.000.000đ</t>
  </si>
  <si>
    <t>73/24.8.2016</t>
  </si>
  <si>
    <t>QĐ số 35/27.11.2015</t>
  </si>
  <si>
    <t>194/10.12.2015</t>
  </si>
  <si>
    <t>AP: 58.487.000đ</t>
  </si>
  <si>
    <t>77/24.8.2016</t>
  </si>
  <si>
    <t>296/12.1.2016</t>
  </si>
  <si>
    <t>AP: 38.500.000đ</t>
  </si>
  <si>
    <t>78/24.8.2016</t>
  </si>
  <si>
    <t>198/10.12.2015</t>
  </si>
  <si>
    <t>BT: 8.974.780.000đ</t>
  </si>
  <si>
    <t>71/24.8.2016</t>
  </si>
  <si>
    <t>283/14.1.2016</t>
  </si>
  <si>
    <t>BT: 1.140.000.000đ</t>
  </si>
  <si>
    <t>70/24.8.2016</t>
  </si>
  <si>
    <t>QĐ số 38/15.12.2015</t>
  </si>
  <si>
    <t>235/30.12.2015</t>
  </si>
  <si>
    <t>75/24.8.2016</t>
  </si>
  <si>
    <t>QĐ số 22/4.7.2016</t>
  </si>
  <si>
    <t>805/19.7.2016</t>
  </si>
  <si>
    <t>AP: 7.500.000đ</t>
  </si>
  <si>
    <t>90/29.8.2016</t>
  </si>
  <si>
    <t>849/12.8.2016</t>
  </si>
  <si>
    <t>BT: 100.000.000đ</t>
  </si>
  <si>
    <t>89/29.8.2016</t>
  </si>
  <si>
    <t>KP2-P1-Đông Hà</t>
  </si>
  <si>
    <t>BA số 04/28.1.2012</t>
  </si>
  <si>
    <t>515/25.3.2015</t>
  </si>
  <si>
    <t>AP: 993.000đ</t>
  </si>
  <si>
    <t>06/26.8.2015</t>
  </si>
  <si>
    <t>Trần Minh bảy</t>
  </si>
  <si>
    <t>BA: 78/30.8.2012</t>
  </si>
  <si>
    <t>31/10.10.2012</t>
  </si>
  <si>
    <t>AP: 1.200.000đ</t>
  </si>
  <si>
    <t>24/2.3.2016</t>
  </si>
  <si>
    <t>BA: 05.9.2013</t>
  </si>
  <si>
    <t>107/17.10.2013</t>
  </si>
  <si>
    <t>AP: 921.000đ</t>
  </si>
  <si>
    <t>31/4.3.2016</t>
  </si>
  <si>
    <t>BA: 05/29.01.2013</t>
  </si>
  <si>
    <t>395/11.3.2013</t>
  </si>
  <si>
    <t>AP: 628.000đ</t>
  </si>
  <si>
    <t>05/2.3.2016</t>
  </si>
  <si>
    <t>21/27.10.2014</t>
  </si>
  <si>
    <t>212/1.12.2014</t>
  </si>
  <si>
    <t>AP: 61.500.000đ</t>
  </si>
  <si>
    <t>10/15.9.2015</t>
  </si>
  <si>
    <t>Đỗ Thị Kim Dung+Quốc</t>
  </si>
  <si>
    <t>19/30.9.2014</t>
  </si>
  <si>
    <t>336/14.1.2015</t>
  </si>
  <si>
    <t>AP: 125.200.000đ</t>
  </si>
  <si>
    <t>8/15.9.2015</t>
  </si>
  <si>
    <t>14/24.10.2014</t>
  </si>
  <si>
    <t>124/29.10.2014</t>
  </si>
  <si>
    <t>AP: 53.500.000đ</t>
  </si>
  <si>
    <t>09/15.9.2015</t>
  </si>
  <si>
    <t>17/30.10.2014</t>
  </si>
  <si>
    <t>166/11.11.2014</t>
  </si>
  <si>
    <t>AP: 21.450.000đ</t>
  </si>
  <si>
    <t>11/15.9.2015</t>
  </si>
  <si>
    <t>03/27.1.2015</t>
  </si>
  <si>
    <t>381/21.2.2015</t>
  </si>
  <si>
    <t>AP: 32.716.000đ</t>
  </si>
  <si>
    <t>12/15.9.2015</t>
  </si>
  <si>
    <t>55/27/12/2014</t>
  </si>
  <si>
    <t>330/13.1.2015</t>
  </si>
  <si>
    <t>AP: 27.900.000đ</t>
  </si>
  <si>
    <t>13/15.9.2015</t>
  </si>
  <si>
    <t>24/13.8.2015</t>
  </si>
  <si>
    <t>849/21.8.2015</t>
  </si>
  <si>
    <t>AP: 37.000.000đ</t>
  </si>
  <si>
    <t>15/15.9.2015</t>
  </si>
  <si>
    <t>13/22.5.2015</t>
  </si>
  <si>
    <t>680/17.6.2015</t>
  </si>
  <si>
    <t>AP: 56.311.000đ</t>
  </si>
  <si>
    <t>14/19.9.2015</t>
  </si>
  <si>
    <t>73/15.10.2015</t>
  </si>
  <si>
    <t>BT: 2.100.000.000đ</t>
  </si>
  <si>
    <t>02/16.12.2015</t>
  </si>
  <si>
    <t>22/9.12.2014</t>
  </si>
  <si>
    <t>312/12.01.2015</t>
  </si>
  <si>
    <t>BT: 1.560.300.000đ</t>
  </si>
  <si>
    <t>3/16.12.2015</t>
  </si>
  <si>
    <t>107/9.11.2015</t>
  </si>
  <si>
    <t>BT:3.750.000.000đ</t>
  </si>
  <si>
    <t>04/16.12.2015</t>
  </si>
  <si>
    <t>34/8.10.2015</t>
  </si>
  <si>
    <t>BT: 4.622.100.000đ</t>
  </si>
  <si>
    <t>05/16.12.2015</t>
  </si>
  <si>
    <t>21/22.10.2014</t>
  </si>
  <si>
    <t>377/19.01.2015</t>
  </si>
  <si>
    <t>BT: 1.650.000.000đ</t>
  </si>
  <si>
    <t>06/16.12.2015</t>
  </si>
  <si>
    <t>55/27.12.2014</t>
  </si>
  <si>
    <t>752/8.7.2015</t>
  </si>
  <si>
    <t>BT: 1.460.000.000đ</t>
  </si>
  <si>
    <t>3/14.8.2015</t>
  </si>
  <si>
    <t>16/27.10.2014</t>
  </si>
  <si>
    <t>114/04.11.2014</t>
  </si>
  <si>
    <t>AP: 1.000.000đ</t>
  </si>
  <si>
    <t>07/4.8.2015</t>
  </si>
  <si>
    <t>Án phí 10,597,000</t>
  </si>
  <si>
    <t>Án phí và sung công 339.410.000</t>
  </si>
  <si>
    <t>Bồi thương 6,904,000</t>
  </si>
  <si>
    <t>Án phí 1,376,000</t>
  </si>
  <si>
    <t>Lê Anh Tông</t>
  </si>
  <si>
    <t>Trả nợ số tiền 3.260.857đ</t>
  </si>
  <si>
    <t>28/23.9.2016</t>
  </si>
  <si>
    <t>Lê Thanh Hoa</t>
  </si>
  <si>
    <t>Trả nợ số tiền 2.888.000đ</t>
  </si>
  <si>
    <t>29/23.9.2016</t>
  </si>
  <si>
    <t>Cáp Xuân Hiếu</t>
  </si>
  <si>
    <t>Hải Xuân</t>
  </si>
  <si>
    <t>Trả nợ số tiền 4.254.444đ</t>
  </si>
  <si>
    <t>32/26.9.2016</t>
  </si>
  <si>
    <t>Lê Anh Đài</t>
  </si>
  <si>
    <t>Trả nợ số tiền 19.361.507đ</t>
  </si>
  <si>
    <t>33/26.9.2016</t>
  </si>
  <si>
    <t>Nguyễn Văn Tâm</t>
  </si>
  <si>
    <t>Trả nợ số tiền 977.676đ</t>
  </si>
  <si>
    <t>36/27.9.2016</t>
  </si>
  <si>
    <t>Lê Đình Minh</t>
  </si>
  <si>
    <t>Trả nợ số tiền 63.070.474đ</t>
  </si>
  <si>
    <t>Lê Đình Năm</t>
  </si>
  <si>
    <t>Trả nợ số tiền 3.679.600đ</t>
  </si>
  <si>
    <t>38/27.9.2016</t>
  </si>
  <si>
    <t>Nguyễn Văn Bương</t>
  </si>
  <si>
    <t>Trả nợ số tiền 1.848.000đ</t>
  </si>
  <si>
    <t>39/28.9.2016</t>
  </si>
  <si>
    <t>Nguyễn Thị Loan</t>
  </si>
  <si>
    <t>Trả nợ số tiền 1.845.000đ</t>
  </si>
  <si>
    <t>40/28.9.2016</t>
  </si>
  <si>
    <t>Thái Văn Phương</t>
  </si>
  <si>
    <t>Trả nợ số tiền 98.315.586đ</t>
  </si>
  <si>
    <t>41/28.9.2016</t>
  </si>
  <si>
    <t>Thái Thị Linh</t>
  </si>
  <si>
    <t>Trả nợ số tiền 42.639.208đ</t>
  </si>
  <si>
    <t>42/28.9.2016</t>
  </si>
  <si>
    <t>Lê Thanh Thược</t>
  </si>
  <si>
    <t>Trả nợ số tiền 82.852.975đ</t>
  </si>
  <si>
    <t>43/28.9.2016</t>
  </si>
  <si>
    <t>án phí DSST: 25.032.000</t>
  </si>
  <si>
    <t>24/06/2016</t>
  </si>
  <si>
    <t>27/06/2016</t>
  </si>
  <si>
    <t>22/01/2016</t>
  </si>
  <si>
    <t>25/05/2016</t>
  </si>
  <si>
    <t>15/08/2016</t>
  </si>
  <si>
    <t>17/08/2016</t>
  </si>
  <si>
    <t>16/08/2016</t>
  </si>
  <si>
    <t>26/08/2016</t>
  </si>
  <si>
    <t>15/09/2016</t>
  </si>
  <si>
    <t>Án phí 33.017</t>
  </si>
  <si>
    <t>19/09/2016</t>
  </si>
  <si>
    <t>14/06/2016</t>
  </si>
  <si>
    <t>14/07/2016</t>
  </si>
  <si>
    <t>20/07/2016</t>
  </si>
  <si>
    <t>20/7/2016</t>
  </si>
  <si>
    <t>20/72016</t>
  </si>
  <si>
    <t>28/07/2016</t>
  </si>
  <si>
    <t>29/8/2016</t>
  </si>
  <si>
    <t>24/08/2016</t>
  </si>
  <si>
    <t>14/09/2016</t>
  </si>
  <si>
    <t>13/9/2016</t>
  </si>
  <si>
    <t>15/8/2016</t>
  </si>
  <si>
    <t>23/08/2016</t>
  </si>
  <si>
    <t>29/08/2016</t>
  </si>
  <si>
    <t>Bản án số 11/HSST ngày 21/6/2012 của TAND huyện Cam Lộ</t>
  </si>
  <si>
    <t>Số 89/QĐ-CCTHADS ngày 30/11/2016 của Chi cục THADS huyện Hướng Hóa</t>
  </si>
  <si>
    <t>Nộp 200.000 đồng tiến án phí HSST, 200.000 đồng tiền án phí HSPT và 968.000 đồng tiền án phí DSST</t>
  </si>
  <si>
    <t>Số 01/QĐ-CCTHA DS
ngày 11/01/2017</t>
  </si>
  <si>
    <t xml:space="preserve">Nguyễn Tấn Vỹ
</t>
  </si>
  <si>
    <t>Nguyễn Văn Tiến</t>
  </si>
  <si>
    <t>Cơ sở giáo dục Hoàn Cát, Cam Nghĩa, Cam Lộ, Quảng Trị</t>
  </si>
  <si>
    <t>14/2015/HSST 02/6/2015</t>
  </si>
  <si>
    <t>26/QĐ-CCTHA 24/11/2016</t>
  </si>
  <si>
    <t>Án phí 1,430</t>
  </si>
  <si>
    <t>01/QĐ-CCTHA
27/12/2016</t>
  </si>
  <si>
    <t>41/30,8,2016</t>
  </si>
  <si>
    <t>57/14,9,2016</t>
  </si>
  <si>
    <t>59/20,9,2016</t>
  </si>
  <si>
    <t>Trần Thị Hồng</t>
  </si>
  <si>
    <t>Nhan Biều, Triệu Thượng, Triệu Phong, Quảng Trị</t>
  </si>
  <si>
    <t>Trại giam Nghĩa An</t>
  </si>
  <si>
    <t>14/2016/HSST ngày 27/5/2016 và số 270/2016/HSPT ngày 28/9/2016</t>
  </si>
  <si>
    <t>59/QĐ-CTHADS ngày 06/12/2016</t>
  </si>
  <si>
    <t>01/QĐ-CTHADS ngày 10/02/2017</t>
  </si>
  <si>
    <t>60/QĐ-CTHADS ngày 06/12/2016</t>
  </si>
  <si>
    <t>02/QĐ-CTHADS ngày 10/02/2017</t>
  </si>
  <si>
    <t>Nguyễn Thị Trang</t>
  </si>
  <si>
    <t>Khóm 2, thị trấn Khe Sanh, huyện Hướng Hóa, tỉnh Quảng Trị</t>
  </si>
  <si>
    <t>Quyết định số 20/2016/QĐST-DS ngày 27/9/2016 của TAND huyện Hướng Hóa</t>
  </si>
  <si>
    <t>Số 87/QĐ-CCTHADS ngày 30/11/2016 của Chi cục THADS huyện Hướng Hóa</t>
  </si>
  <si>
    <t>Trả nợ cho bà Lê Thị Kim Khuyên số tiền 260.000.000 đồng</t>
  </si>
  <si>
    <t>Số 02/QĐ-CCTHADS ngày 06/3/2017</t>
  </si>
  <si>
    <t>Số 61/QĐ-CCTHADS ngày 26/10/2016 của Chi cục THADS huyện Hướng Hóa</t>
  </si>
  <si>
    <t>Nộp án phí dân sự sơ thẩm 6.500.000 đồng</t>
  </si>
  <si>
    <t>Số 03/QĐ-CCTHADS ngày 06/3/2017</t>
  </si>
  <si>
    <t>Lê Đức Tuân</t>
  </si>
  <si>
    <t>Quyết định số 09/2014/QĐST-DS ngày 16/5/2014 của TAND huyện Hướng Hóa</t>
  </si>
  <si>
    <t>Số 96/QĐ-CCTHADS ngày 07/12/2015 của Chi cục THADS huyện Hướng Hóa</t>
  </si>
  <si>
    <t>Trả nợ cho bà Hoàng Thị Thanh Hà số tiền 18.000.000 đồng</t>
  </si>
  <si>
    <t>Số 04/QĐ-CCTHADS ngày 09/3/2017</t>
  </si>
  <si>
    <t>án phí DSST 12,512,000</t>
  </si>
  <si>
    <t>Số 01/QĐ-CCTHA ngày 16/3/2017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</si>
</sst>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.##0.0"/>
  </numFmts>
  <fonts count="49">
    <font>
      <sz val="10"/>
      <name val="Arial"/>
      <family val="0"/>
    </font>
    <font>
      <sz val="12"/>
      <color indexed="8"/>
      <name val="Times New Roman"/>
      <family val="2"/>
    </font>
    <font>
      <sz val="8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i/>
      <sz val="14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i/>
      <sz val="14"/>
      <name val="Cambria"/>
      <family val="1"/>
    </font>
    <font>
      <i/>
      <sz val="12"/>
      <name val="Cambria"/>
      <family val="1"/>
    </font>
    <font>
      <sz val="8"/>
      <name val="Cambria"/>
      <family val="1"/>
    </font>
    <font>
      <b/>
      <sz val="8"/>
      <name val="Cambria"/>
      <family val="1"/>
    </font>
    <font>
      <sz val="10"/>
      <color indexed="10"/>
      <name val="Cambria"/>
      <family val="1"/>
    </font>
    <font>
      <sz val="11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6" fillId="0" borderId="10" xfId="0" applyNumberFormat="1" applyFont="1" applyBorder="1" applyAlignment="1">
      <alignment/>
    </xf>
    <xf numFmtId="0" fontId="6" fillId="19" borderId="10" xfId="0" applyFont="1" applyFill="1" applyBorder="1" applyAlignment="1">
      <alignment/>
    </xf>
    <xf numFmtId="0" fontId="6" fillId="19" borderId="10" xfId="0" applyFont="1" applyFill="1" applyBorder="1" applyAlignment="1">
      <alignment/>
    </xf>
    <xf numFmtId="14" fontId="6" fillId="19" borderId="10" xfId="0" applyNumberFormat="1" applyFont="1" applyFill="1" applyBorder="1" applyAlignment="1">
      <alignment/>
    </xf>
    <xf numFmtId="0" fontId="0" fillId="16" borderId="10" xfId="0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/>
    </xf>
    <xf numFmtId="0" fontId="9" fillId="16" borderId="10" xfId="0" applyFont="1" applyFill="1" applyBorder="1" applyAlignment="1">
      <alignment horizontal="left" vertical="center" wrapText="1"/>
    </xf>
    <xf numFmtId="0" fontId="7" fillId="16" borderId="10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19" borderId="11" xfId="0" applyFont="1" applyFill="1" applyBorder="1" applyAlignment="1">
      <alignment/>
    </xf>
    <xf numFmtId="0" fontId="6" fillId="19" borderId="12" xfId="0" applyFont="1" applyFill="1" applyBorder="1" applyAlignment="1">
      <alignment/>
    </xf>
    <xf numFmtId="0" fontId="9" fillId="16" borderId="11" xfId="0" applyFont="1" applyFill="1" applyBorder="1" applyAlignment="1">
      <alignment/>
    </xf>
    <xf numFmtId="0" fontId="9" fillId="16" borderId="12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 horizontal="left" vertical="center" wrapText="1"/>
    </xf>
    <xf numFmtId="0" fontId="0" fillId="16" borderId="12" xfId="0" applyFill="1" applyBorder="1" applyAlignment="1">
      <alignment/>
    </xf>
    <xf numFmtId="0" fontId="9" fillId="16" borderId="12" xfId="0" applyFont="1" applyFill="1" applyBorder="1" applyAlignment="1">
      <alignment horizontal="left" vertical="center" wrapText="1"/>
    </xf>
    <xf numFmtId="0" fontId="7" fillId="16" borderId="12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2" fillId="16" borderId="10" xfId="0" applyFont="1" applyFill="1" applyBorder="1" applyAlignment="1">
      <alignment/>
    </xf>
    <xf numFmtId="14" fontId="13" fillId="16" borderId="10" xfId="0" applyNumberFormat="1" applyFont="1" applyFill="1" applyBorder="1" applyAlignment="1">
      <alignment horizontal="left" vertical="center" wrapText="1"/>
    </xf>
    <xf numFmtId="14" fontId="12" fillId="16" borderId="10" xfId="0" applyNumberFormat="1" applyFont="1" applyFill="1" applyBorder="1" applyAlignment="1">
      <alignment horizontal="left" vertical="center" wrapText="1"/>
    </xf>
    <xf numFmtId="14" fontId="12" fillId="0" borderId="13" xfId="0" applyNumberFormat="1" applyFont="1" applyBorder="1" applyAlignment="1">
      <alignment horizontal="left" vertical="center" wrapText="1"/>
    </xf>
    <xf numFmtId="14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7" xfId="0" applyFont="1" applyBorder="1" applyAlignment="1">
      <alignment vertical="center"/>
    </xf>
    <xf numFmtId="14" fontId="7" fillId="0" borderId="10" xfId="0" applyNumberFormat="1" applyFont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14" fontId="4" fillId="0" borderId="19" xfId="0" applyNumberFormat="1" applyFont="1" applyBorder="1" applyAlignment="1">
      <alignment horizontal="center" vertical="center" wrapText="1"/>
    </xf>
    <xf numFmtId="14" fontId="4" fillId="0" borderId="1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9" fillId="0" borderId="2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14" fontId="9" fillId="0" borderId="21" xfId="0" applyNumberFormat="1" applyFont="1" applyBorder="1" applyAlignment="1">
      <alignment horizontal="center" vertical="center" wrapText="1"/>
    </xf>
    <xf numFmtId="14" fontId="9" fillId="0" borderId="10" xfId="0" applyNumberFormat="1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7" fillId="0" borderId="1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9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7" fillId="0" borderId="23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433"/>
  <sheetViews>
    <sheetView tabSelected="1" zoomScale="70" zoomScaleNormal="70" zoomScalePageLayoutView="0" workbookViewId="0" topLeftCell="A190">
      <selection activeCell="K223" sqref="K223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12.140625" style="0" customWidth="1"/>
    <col min="4" max="4" width="20.140625" style="0" customWidth="1"/>
    <col min="5" max="5" width="18.57421875" style="0" customWidth="1"/>
    <col min="6" max="6" width="11.140625" style="0" customWidth="1"/>
    <col min="7" max="7" width="11.421875" style="0" customWidth="1"/>
    <col min="8" max="8" width="9.57421875" style="0" bestFit="1" customWidth="1"/>
    <col min="10" max="10" width="9.57421875" style="0" customWidth="1"/>
    <col min="11" max="11" width="9.57421875" style="9" customWidth="1"/>
    <col min="12" max="12" width="12.57421875" style="0" customWidth="1"/>
    <col min="13" max="13" width="7.7109375" style="0" customWidth="1"/>
    <col min="14" max="14" width="9.140625" style="7" customWidth="1"/>
    <col min="15" max="15" width="10.140625" style="7" bestFit="1" customWidth="1"/>
    <col min="16" max="115" width="9.140625" style="7" customWidth="1"/>
  </cols>
  <sheetData>
    <row r="1" spans="1:5" ht="18">
      <c r="A1" s="96" t="s">
        <v>18</v>
      </c>
      <c r="B1" s="96"/>
      <c r="C1" s="96"/>
      <c r="D1" s="96"/>
      <c r="E1" s="96"/>
    </row>
    <row r="2" spans="1:13" ht="18">
      <c r="A2" s="83" t="s">
        <v>17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8">
      <c r="A3" s="85" t="s">
        <v>418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8">
      <c r="B4" s="88" t="s">
        <v>19</v>
      </c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</row>
    <row r="5" spans="2:13" ht="18.75" thickBot="1">
      <c r="B5" s="5"/>
      <c r="C5" s="5"/>
      <c r="D5" s="5"/>
      <c r="E5" s="8"/>
      <c r="F5" s="8"/>
      <c r="G5" s="5"/>
      <c r="H5" s="5"/>
      <c r="I5" s="5"/>
      <c r="J5" s="5"/>
      <c r="K5" s="90"/>
      <c r="L5" s="90"/>
      <c r="M5" s="90"/>
    </row>
    <row r="6" spans="1:115" s="1" customFormat="1" ht="12.75">
      <c r="A6" s="94" t="s">
        <v>5</v>
      </c>
      <c r="B6" s="91" t="s">
        <v>3</v>
      </c>
      <c r="C6" s="91" t="s">
        <v>2</v>
      </c>
      <c r="D6" s="91" t="s">
        <v>4</v>
      </c>
      <c r="E6" s="91" t="s">
        <v>14</v>
      </c>
      <c r="F6" s="91" t="s">
        <v>16</v>
      </c>
      <c r="G6" s="91" t="s">
        <v>0</v>
      </c>
      <c r="H6" s="91"/>
      <c r="I6" s="91"/>
      <c r="J6" s="91"/>
      <c r="K6" s="92" t="s">
        <v>15</v>
      </c>
      <c r="L6" s="91" t="s">
        <v>6</v>
      </c>
      <c r="M6" s="81" t="s">
        <v>1</v>
      </c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</row>
    <row r="7" spans="1:115" s="1" customFormat="1" ht="12.75">
      <c r="A7" s="95"/>
      <c r="B7" s="86"/>
      <c r="C7" s="86"/>
      <c r="D7" s="86"/>
      <c r="E7" s="86"/>
      <c r="F7" s="86"/>
      <c r="G7" s="86" t="s">
        <v>9</v>
      </c>
      <c r="H7" s="86" t="s">
        <v>10</v>
      </c>
      <c r="I7" s="86"/>
      <c r="J7" s="86"/>
      <c r="K7" s="93"/>
      <c r="L7" s="86"/>
      <c r="M7" s="82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</row>
    <row r="8" spans="1:115" s="1" customFormat="1" ht="38.25">
      <c r="A8" s="95"/>
      <c r="B8" s="86"/>
      <c r="C8" s="86"/>
      <c r="D8" s="86"/>
      <c r="E8" s="86"/>
      <c r="F8" s="86"/>
      <c r="G8" s="87"/>
      <c r="H8" s="33" t="s">
        <v>11</v>
      </c>
      <c r="I8" s="33" t="s">
        <v>12</v>
      </c>
      <c r="J8" s="33" t="s">
        <v>13</v>
      </c>
      <c r="K8" s="93"/>
      <c r="L8" s="86"/>
      <c r="M8" s="82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</row>
    <row r="9" spans="1:115" s="1" customFormat="1" ht="12.75">
      <c r="A9" s="19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10">
        <v>11</v>
      </c>
      <c r="L9" s="2">
        <v>12</v>
      </c>
      <c r="M9" s="20">
        <v>13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</row>
    <row r="10" spans="1:115" s="1" customFormat="1" ht="12.75">
      <c r="A10" s="21"/>
      <c r="B10" s="11" t="s">
        <v>7</v>
      </c>
      <c r="C10" s="12"/>
      <c r="D10" s="12"/>
      <c r="E10" s="12"/>
      <c r="F10" s="12"/>
      <c r="G10" s="12">
        <f>SUM(H10:J10)</f>
        <v>411</v>
      </c>
      <c r="H10" s="12">
        <f>SUM(H11,H62,H175,H182,H209,H220,H270,H287,H309,H318,H432)</f>
        <v>314</v>
      </c>
      <c r="I10" s="12">
        <f>SUM(I11,I62,I175,I182,I209,I220,I270,I287,I309,I318,I432)</f>
        <v>0</v>
      </c>
      <c r="J10" s="12">
        <f>SUM(J11,J62,J175,J182,J209,J220,J270,J287,J309,J318,J432)</f>
        <v>97</v>
      </c>
      <c r="K10" s="13"/>
      <c r="L10" s="12"/>
      <c r="M10" s="22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</row>
    <row r="11" spans="1:115" s="1" customFormat="1" ht="12.75">
      <c r="A11" s="23" t="s">
        <v>339</v>
      </c>
      <c r="B11" s="15" t="s">
        <v>338</v>
      </c>
      <c r="C11" s="16"/>
      <c r="D11" s="16"/>
      <c r="E11" s="16"/>
      <c r="F11" s="16"/>
      <c r="G11" s="16">
        <f>SUM(H11:J11)</f>
        <v>50</v>
      </c>
      <c r="H11" s="16">
        <f>COUNTA(H12:H61)</f>
        <v>47</v>
      </c>
      <c r="I11" s="16">
        <f>COUNTA(I12:I61)</f>
        <v>0</v>
      </c>
      <c r="J11" s="16">
        <f>COUNTA(J12:J61)</f>
        <v>3</v>
      </c>
      <c r="K11" s="16"/>
      <c r="L11" s="16"/>
      <c r="M11" s="24"/>
      <c r="N11" s="7" t="s">
        <v>730</v>
      </c>
      <c r="O11" s="51">
        <v>42643</v>
      </c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</row>
    <row r="12" spans="1:115" s="1" customFormat="1" ht="51">
      <c r="A12" s="25">
        <v>1</v>
      </c>
      <c r="B12" s="4"/>
      <c r="C12" s="4" t="s">
        <v>21</v>
      </c>
      <c r="D12" s="4" t="s">
        <v>22</v>
      </c>
      <c r="E12" s="4" t="s">
        <v>23</v>
      </c>
      <c r="F12" s="4" t="s">
        <v>1222</v>
      </c>
      <c r="G12" s="4" t="s">
        <v>1223</v>
      </c>
      <c r="H12" s="53" t="s">
        <v>1224</v>
      </c>
      <c r="I12" s="53"/>
      <c r="J12" s="53"/>
      <c r="K12" s="46">
        <v>42629</v>
      </c>
      <c r="L12" s="4" t="s">
        <v>24</v>
      </c>
      <c r="M12" s="26"/>
      <c r="N12" s="7"/>
      <c r="O12" s="52">
        <f>$O$11-K12</f>
        <v>14</v>
      </c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</row>
    <row r="13" spans="1:115" s="1" customFormat="1" ht="51">
      <c r="A13" s="25">
        <v>2</v>
      </c>
      <c r="B13" s="4"/>
      <c r="C13" s="4" t="s">
        <v>25</v>
      </c>
      <c r="D13" s="4" t="s">
        <v>26</v>
      </c>
      <c r="E13" s="4" t="s">
        <v>27</v>
      </c>
      <c r="F13" s="4" t="s">
        <v>1225</v>
      </c>
      <c r="G13" s="4" t="s">
        <v>1223</v>
      </c>
      <c r="H13" s="53" t="s">
        <v>1226</v>
      </c>
      <c r="I13" s="53"/>
      <c r="J13" s="53"/>
      <c r="K13" s="46">
        <v>42628</v>
      </c>
      <c r="L13" s="4" t="s">
        <v>28</v>
      </c>
      <c r="M13" s="26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</row>
    <row r="14" spans="1:115" s="1" customFormat="1" ht="63.75">
      <c r="A14" s="25">
        <v>3</v>
      </c>
      <c r="B14" s="4"/>
      <c r="C14" s="4" t="s">
        <v>29</v>
      </c>
      <c r="D14" s="4" t="s">
        <v>30</v>
      </c>
      <c r="E14" s="4" t="s">
        <v>31</v>
      </c>
      <c r="F14" s="4" t="s">
        <v>32</v>
      </c>
      <c r="G14" s="4" t="s">
        <v>1223</v>
      </c>
      <c r="H14" s="53"/>
      <c r="I14" s="53"/>
      <c r="J14" s="53">
        <v>36528500</v>
      </c>
      <c r="K14" s="46">
        <v>42313</v>
      </c>
      <c r="L14" s="4" t="s">
        <v>33</v>
      </c>
      <c r="M14" s="26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</row>
    <row r="15" spans="1:115" s="1" customFormat="1" ht="38.25">
      <c r="A15" s="25">
        <v>4</v>
      </c>
      <c r="B15" s="4"/>
      <c r="C15" s="4" t="s">
        <v>34</v>
      </c>
      <c r="D15" s="4" t="s">
        <v>35</v>
      </c>
      <c r="E15" s="4" t="s">
        <v>1227</v>
      </c>
      <c r="F15" s="4" t="s">
        <v>36</v>
      </c>
      <c r="G15" s="4" t="s">
        <v>1228</v>
      </c>
      <c r="H15" s="53">
        <v>198137000</v>
      </c>
      <c r="I15" s="53"/>
      <c r="J15" s="53"/>
      <c r="K15" s="46">
        <v>42574</v>
      </c>
      <c r="L15" s="4" t="s">
        <v>37</v>
      </c>
      <c r="M15" s="26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</row>
    <row r="16" spans="1:115" s="1" customFormat="1" ht="51">
      <c r="A16" s="25">
        <v>5</v>
      </c>
      <c r="B16" s="4"/>
      <c r="C16" s="4" t="s">
        <v>1229</v>
      </c>
      <c r="D16" s="4"/>
      <c r="E16" s="4" t="s">
        <v>1230</v>
      </c>
      <c r="F16" s="4" t="s">
        <v>1231</v>
      </c>
      <c r="G16" s="4" t="s">
        <v>1228</v>
      </c>
      <c r="H16" s="53"/>
      <c r="I16" s="53"/>
      <c r="J16" s="53">
        <v>1</v>
      </c>
      <c r="K16" s="46">
        <v>42611</v>
      </c>
      <c r="L16" s="4" t="s">
        <v>1990</v>
      </c>
      <c r="M16" s="26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</row>
    <row r="17" spans="1:115" s="1" customFormat="1" ht="51">
      <c r="A17" s="25">
        <v>6</v>
      </c>
      <c r="B17" s="4"/>
      <c r="C17" s="4" t="s">
        <v>1232</v>
      </c>
      <c r="D17" s="4" t="s">
        <v>1233</v>
      </c>
      <c r="E17" s="4" t="s">
        <v>1234</v>
      </c>
      <c r="F17" s="4" t="s">
        <v>1235</v>
      </c>
      <c r="G17" s="4" t="s">
        <v>1236</v>
      </c>
      <c r="H17" s="53">
        <v>218020000</v>
      </c>
      <c r="I17" s="53"/>
      <c r="J17" s="53"/>
      <c r="K17" s="46">
        <v>42611</v>
      </c>
      <c r="L17" s="4" t="s">
        <v>1991</v>
      </c>
      <c r="M17" s="26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</row>
    <row r="18" spans="1:115" s="1" customFormat="1" ht="38.25">
      <c r="A18" s="25">
        <v>7</v>
      </c>
      <c r="B18" s="4"/>
      <c r="C18" s="4" t="s">
        <v>1237</v>
      </c>
      <c r="D18" s="4" t="s">
        <v>1238</v>
      </c>
      <c r="E18" s="4" t="s">
        <v>1239</v>
      </c>
      <c r="F18" s="4" t="s">
        <v>1240</v>
      </c>
      <c r="G18" s="4" t="s">
        <v>1241</v>
      </c>
      <c r="H18" s="53">
        <v>115000000</v>
      </c>
      <c r="I18" s="53"/>
      <c r="J18" s="53"/>
      <c r="K18" s="46">
        <v>42564</v>
      </c>
      <c r="L18" s="4" t="s">
        <v>1242</v>
      </c>
      <c r="M18" s="26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</row>
    <row r="19" spans="1:115" s="1" customFormat="1" ht="38.25">
      <c r="A19" s="25">
        <v>8</v>
      </c>
      <c r="B19" s="4"/>
      <c r="C19" s="4" t="s">
        <v>1243</v>
      </c>
      <c r="D19" s="4" t="s">
        <v>1244</v>
      </c>
      <c r="E19" s="4" t="s">
        <v>1245</v>
      </c>
      <c r="F19" s="4" t="s">
        <v>1246</v>
      </c>
      <c r="G19" s="4" t="s">
        <v>1236</v>
      </c>
      <c r="H19" s="53">
        <v>841024</v>
      </c>
      <c r="I19" s="53"/>
      <c r="J19" s="53"/>
      <c r="K19" s="46">
        <v>42551</v>
      </c>
      <c r="L19" s="4" t="s">
        <v>1992</v>
      </c>
      <c r="M19" s="2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</row>
    <row r="20" spans="1:115" s="1" customFormat="1" ht="51">
      <c r="A20" s="25">
        <v>9</v>
      </c>
      <c r="B20" s="4"/>
      <c r="C20" s="4" t="s">
        <v>1247</v>
      </c>
      <c r="D20" s="4" t="s">
        <v>1248</v>
      </c>
      <c r="E20" s="4" t="s">
        <v>1249</v>
      </c>
      <c r="F20" s="4" t="s">
        <v>1250</v>
      </c>
      <c r="G20" s="4" t="s">
        <v>1251</v>
      </c>
      <c r="H20" s="53">
        <v>162971000</v>
      </c>
      <c r="I20" s="53"/>
      <c r="J20" s="53"/>
      <c r="K20" s="46">
        <v>42585</v>
      </c>
      <c r="L20" s="4" t="s">
        <v>1252</v>
      </c>
      <c r="M20" s="26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</row>
    <row r="21" spans="1:115" s="1" customFormat="1" ht="51">
      <c r="A21" s="100">
        <v>10</v>
      </c>
      <c r="B21" s="4"/>
      <c r="C21" s="4" t="s">
        <v>39</v>
      </c>
      <c r="D21" s="4" t="s">
        <v>40</v>
      </c>
      <c r="E21" s="97" t="s">
        <v>41</v>
      </c>
      <c r="F21" s="97" t="s">
        <v>42</v>
      </c>
      <c r="G21" s="4" t="s">
        <v>1253</v>
      </c>
      <c r="H21" s="53">
        <v>590000000</v>
      </c>
      <c r="I21" s="53"/>
      <c r="J21" s="53"/>
      <c r="K21" s="46">
        <v>42605</v>
      </c>
      <c r="L21" s="4" t="s">
        <v>43</v>
      </c>
      <c r="M21" s="2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</row>
    <row r="22" spans="1:115" s="1" customFormat="1" ht="38.25">
      <c r="A22" s="101"/>
      <c r="B22" s="4"/>
      <c r="C22" s="4" t="s">
        <v>44</v>
      </c>
      <c r="D22" s="4" t="s">
        <v>45</v>
      </c>
      <c r="E22" s="98"/>
      <c r="F22" s="98"/>
      <c r="G22" s="4" t="s">
        <v>1254</v>
      </c>
      <c r="H22" s="53">
        <v>630000000</v>
      </c>
      <c r="I22" s="53"/>
      <c r="J22" s="53"/>
      <c r="K22" s="46">
        <v>42605</v>
      </c>
      <c r="L22" s="4"/>
      <c r="M22" s="26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</row>
    <row r="23" spans="1:115" s="1" customFormat="1" ht="51">
      <c r="A23" s="100">
        <v>11</v>
      </c>
      <c r="B23" s="4"/>
      <c r="C23" s="4" t="s">
        <v>39</v>
      </c>
      <c r="D23" s="4" t="s">
        <v>40</v>
      </c>
      <c r="E23" s="99" t="s">
        <v>46</v>
      </c>
      <c r="F23" s="97" t="s">
        <v>47</v>
      </c>
      <c r="G23" s="4" t="s">
        <v>1253</v>
      </c>
      <c r="H23" s="53">
        <v>140913000</v>
      </c>
      <c r="I23" s="53"/>
      <c r="J23" s="53"/>
      <c r="K23" s="46">
        <v>42605</v>
      </c>
      <c r="L23" s="4" t="s">
        <v>48</v>
      </c>
      <c r="M23" s="26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</row>
    <row r="24" spans="1:115" s="1" customFormat="1" ht="38.25">
      <c r="A24" s="101"/>
      <c r="B24" s="4"/>
      <c r="C24" s="4" t="s">
        <v>44</v>
      </c>
      <c r="D24" s="4" t="s">
        <v>45</v>
      </c>
      <c r="E24" s="98"/>
      <c r="F24" s="98"/>
      <c r="G24" s="4" t="s">
        <v>1253</v>
      </c>
      <c r="H24" s="53">
        <v>150913000</v>
      </c>
      <c r="I24" s="53"/>
      <c r="J24" s="53"/>
      <c r="K24" s="46">
        <v>42265</v>
      </c>
      <c r="L24" s="4" t="s">
        <v>43</v>
      </c>
      <c r="M24" s="26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</row>
    <row r="25" spans="1:115" s="1" customFormat="1" ht="38.25">
      <c r="A25" s="57">
        <v>12</v>
      </c>
      <c r="B25" s="4"/>
      <c r="C25" s="4" t="s">
        <v>44</v>
      </c>
      <c r="D25" s="4" t="s">
        <v>45</v>
      </c>
      <c r="E25" s="56" t="s">
        <v>41</v>
      </c>
      <c r="F25" s="56" t="s">
        <v>49</v>
      </c>
      <c r="G25" s="4" t="s">
        <v>1255</v>
      </c>
      <c r="H25" s="53">
        <v>29200000</v>
      </c>
      <c r="I25" s="53"/>
      <c r="J25" s="53"/>
      <c r="K25" s="46">
        <v>42458</v>
      </c>
      <c r="L25" s="4" t="s">
        <v>50</v>
      </c>
      <c r="M25" s="26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</row>
    <row r="26" spans="1:115" s="1" customFormat="1" ht="51">
      <c r="A26" s="25">
        <v>13</v>
      </c>
      <c r="B26" s="4"/>
      <c r="C26" s="4" t="s">
        <v>51</v>
      </c>
      <c r="D26" s="4" t="s">
        <v>52</v>
      </c>
      <c r="E26" s="4" t="s">
        <v>53</v>
      </c>
      <c r="F26" s="4" t="s">
        <v>54</v>
      </c>
      <c r="G26" s="4" t="s">
        <v>1256</v>
      </c>
      <c r="H26" s="53">
        <v>144840000</v>
      </c>
      <c r="I26" s="53"/>
      <c r="J26" s="53"/>
      <c r="K26" s="46">
        <v>42605</v>
      </c>
      <c r="L26" s="4" t="s">
        <v>55</v>
      </c>
      <c r="M26" s="26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</row>
    <row r="27" spans="1:115" s="1" customFormat="1" ht="51">
      <c r="A27" s="57">
        <v>14</v>
      </c>
      <c r="B27" s="4"/>
      <c r="C27" s="4" t="s">
        <v>56</v>
      </c>
      <c r="D27" s="4" t="s">
        <v>57</v>
      </c>
      <c r="E27" s="4" t="s">
        <v>1257</v>
      </c>
      <c r="F27" s="4" t="s">
        <v>58</v>
      </c>
      <c r="G27" s="4" t="s">
        <v>1258</v>
      </c>
      <c r="H27" s="53">
        <v>64350000</v>
      </c>
      <c r="I27" s="53"/>
      <c r="J27" s="53"/>
      <c r="K27" s="46">
        <v>42596</v>
      </c>
      <c r="L27" s="4" t="s">
        <v>59</v>
      </c>
      <c r="M27" s="26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</row>
    <row r="28" spans="1:115" s="1" customFormat="1" ht="51">
      <c r="A28" s="25">
        <v>15</v>
      </c>
      <c r="B28" s="4"/>
      <c r="C28" s="4" t="s">
        <v>1993</v>
      </c>
      <c r="D28" s="4" t="s">
        <v>68</v>
      </c>
      <c r="E28" s="4" t="s">
        <v>1259</v>
      </c>
      <c r="F28" s="4" t="s">
        <v>1260</v>
      </c>
      <c r="G28" s="4" t="s">
        <v>1255</v>
      </c>
      <c r="H28" s="53">
        <v>936000</v>
      </c>
      <c r="I28" s="53"/>
      <c r="J28" s="53"/>
      <c r="K28" s="46">
        <v>42605</v>
      </c>
      <c r="L28" s="4" t="s">
        <v>1261</v>
      </c>
      <c r="M28" s="26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</row>
    <row r="29" spans="1:115" s="1" customFormat="1" ht="38.25">
      <c r="A29" s="57">
        <v>16</v>
      </c>
      <c r="B29" s="4"/>
      <c r="C29" s="4" t="s">
        <v>1262</v>
      </c>
      <c r="D29" s="4" t="s">
        <v>1263</v>
      </c>
      <c r="E29" s="4" t="s">
        <v>1264</v>
      </c>
      <c r="F29" s="4" t="s">
        <v>1265</v>
      </c>
      <c r="G29" s="4" t="s">
        <v>1266</v>
      </c>
      <c r="H29" s="53">
        <v>45400000</v>
      </c>
      <c r="I29" s="53"/>
      <c r="J29" s="53"/>
      <c r="K29" s="46">
        <v>42621</v>
      </c>
      <c r="L29" s="4" t="s">
        <v>1267</v>
      </c>
      <c r="M29" s="26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</row>
    <row r="30" spans="1:115" s="1" customFormat="1" ht="102">
      <c r="A30" s="25">
        <v>17</v>
      </c>
      <c r="B30" s="4"/>
      <c r="C30" s="4" t="s">
        <v>1268</v>
      </c>
      <c r="D30" s="4" t="s">
        <v>1269</v>
      </c>
      <c r="E30" s="4" t="s">
        <v>1270</v>
      </c>
      <c r="F30" s="4" t="s">
        <v>1271</v>
      </c>
      <c r="G30" s="4" t="s">
        <v>1266</v>
      </c>
      <c r="H30" s="53">
        <v>20504000</v>
      </c>
      <c r="I30" s="53"/>
      <c r="J30" s="53"/>
      <c r="K30" s="46">
        <v>42622</v>
      </c>
      <c r="L30" s="4" t="s">
        <v>1272</v>
      </c>
      <c r="M30" s="26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</row>
    <row r="31" spans="1:115" s="1" customFormat="1" ht="51">
      <c r="A31" s="57">
        <v>18</v>
      </c>
      <c r="B31" s="4"/>
      <c r="C31" s="4" t="s">
        <v>1273</v>
      </c>
      <c r="D31" s="4" t="s">
        <v>1274</v>
      </c>
      <c r="E31" s="4" t="s">
        <v>1275</v>
      </c>
      <c r="F31" s="4" t="s">
        <v>1276</v>
      </c>
      <c r="G31" s="4" t="s">
        <v>1266</v>
      </c>
      <c r="H31" s="53">
        <v>4500000</v>
      </c>
      <c r="I31" s="53"/>
      <c r="J31" s="53"/>
      <c r="K31" s="46">
        <v>42592</v>
      </c>
      <c r="L31" s="4" t="s">
        <v>1277</v>
      </c>
      <c r="M31" s="26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</row>
    <row r="32" spans="1:115" s="1" customFormat="1" ht="51">
      <c r="A32" s="25">
        <v>19</v>
      </c>
      <c r="B32" s="4"/>
      <c r="C32" s="4" t="s">
        <v>1278</v>
      </c>
      <c r="D32" s="4" t="s">
        <v>1279</v>
      </c>
      <c r="E32" s="4" t="s">
        <v>1280</v>
      </c>
      <c r="F32" s="4" t="s">
        <v>1281</v>
      </c>
      <c r="G32" s="4" t="s">
        <v>1282</v>
      </c>
      <c r="H32" s="53">
        <v>1</v>
      </c>
      <c r="I32" s="53"/>
      <c r="J32" s="53"/>
      <c r="K32" s="46">
        <v>42604</v>
      </c>
      <c r="L32" s="4" t="s">
        <v>1283</v>
      </c>
      <c r="M32" s="26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</row>
    <row r="33" spans="1:115" s="1" customFormat="1" ht="51">
      <c r="A33" s="57">
        <v>20</v>
      </c>
      <c r="B33" s="4"/>
      <c r="C33" s="4" t="s">
        <v>1284</v>
      </c>
      <c r="D33" s="4" t="s">
        <v>1274</v>
      </c>
      <c r="E33" s="4" t="s">
        <v>1285</v>
      </c>
      <c r="F33" s="4" t="s">
        <v>1286</v>
      </c>
      <c r="G33" s="4" t="s">
        <v>1287</v>
      </c>
      <c r="H33" s="53">
        <v>5200000</v>
      </c>
      <c r="I33" s="53"/>
      <c r="J33" s="53"/>
      <c r="K33" s="46">
        <v>42507</v>
      </c>
      <c r="L33" s="4" t="s">
        <v>1288</v>
      </c>
      <c r="M33" s="26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</row>
    <row r="34" spans="1:115" s="1" customFormat="1" ht="51">
      <c r="A34" s="25">
        <v>21</v>
      </c>
      <c r="B34" s="4"/>
      <c r="C34" s="4" t="s">
        <v>1290</v>
      </c>
      <c r="D34" s="4" t="s">
        <v>1994</v>
      </c>
      <c r="E34" s="4" t="s">
        <v>1285</v>
      </c>
      <c r="F34" s="4" t="s">
        <v>1291</v>
      </c>
      <c r="G34" s="4" t="s">
        <v>1287</v>
      </c>
      <c r="H34" s="53">
        <v>5200000</v>
      </c>
      <c r="I34" s="53"/>
      <c r="J34" s="53"/>
      <c r="K34" s="46">
        <v>42793</v>
      </c>
      <c r="L34" s="4" t="s">
        <v>1292</v>
      </c>
      <c r="M34" s="26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</row>
    <row r="35" spans="1:115" s="1" customFormat="1" ht="51">
      <c r="A35" s="57">
        <v>22</v>
      </c>
      <c r="B35" s="4"/>
      <c r="C35" s="4" t="s">
        <v>1295</v>
      </c>
      <c r="D35" s="4" t="s">
        <v>1293</v>
      </c>
      <c r="E35" s="4" t="s">
        <v>1285</v>
      </c>
      <c r="F35" s="4" t="s">
        <v>1296</v>
      </c>
      <c r="G35" s="4" t="s">
        <v>1297</v>
      </c>
      <c r="H35" s="53">
        <v>10200000</v>
      </c>
      <c r="I35" s="53"/>
      <c r="J35" s="53"/>
      <c r="K35" s="46">
        <v>42507</v>
      </c>
      <c r="L35" s="4" t="s">
        <v>1298</v>
      </c>
      <c r="M35" s="26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</row>
    <row r="36" spans="1:115" s="1" customFormat="1" ht="51">
      <c r="A36" s="25">
        <v>23</v>
      </c>
      <c r="B36" s="4"/>
      <c r="C36" s="4" t="s">
        <v>1299</v>
      </c>
      <c r="D36" s="4" t="s">
        <v>1274</v>
      </c>
      <c r="E36" s="4" t="s">
        <v>1285</v>
      </c>
      <c r="F36" s="4" t="s">
        <v>1300</v>
      </c>
      <c r="G36" s="4" t="s">
        <v>1289</v>
      </c>
      <c r="H36" s="53">
        <v>5000000</v>
      </c>
      <c r="I36" s="53"/>
      <c r="J36" s="53"/>
      <c r="K36" s="46">
        <v>42508</v>
      </c>
      <c r="L36" s="4" t="s">
        <v>1301</v>
      </c>
      <c r="M36" s="26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</row>
    <row r="37" spans="1:115" s="1" customFormat="1" ht="51">
      <c r="A37" s="57">
        <v>24</v>
      </c>
      <c r="B37" s="4"/>
      <c r="C37" s="4" t="s">
        <v>1302</v>
      </c>
      <c r="D37" s="4" t="s">
        <v>1274</v>
      </c>
      <c r="E37" s="4" t="s">
        <v>1285</v>
      </c>
      <c r="F37" s="4" t="s">
        <v>1303</v>
      </c>
      <c r="G37" s="4" t="s">
        <v>1289</v>
      </c>
      <c r="H37" s="53">
        <v>5000000</v>
      </c>
      <c r="I37" s="53"/>
      <c r="J37" s="53"/>
      <c r="K37" s="46">
        <v>42507</v>
      </c>
      <c r="L37" s="4" t="s">
        <v>1294</v>
      </c>
      <c r="M37" s="26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</row>
    <row r="38" spans="1:115" s="1" customFormat="1" ht="51">
      <c r="A38" s="25">
        <v>25</v>
      </c>
      <c r="B38" s="4"/>
      <c r="C38" s="4" t="s">
        <v>1304</v>
      </c>
      <c r="D38" s="4" t="s">
        <v>1274</v>
      </c>
      <c r="E38" s="4" t="s">
        <v>1285</v>
      </c>
      <c r="F38" s="4" t="s">
        <v>1305</v>
      </c>
      <c r="G38" s="4" t="s">
        <v>1287</v>
      </c>
      <c r="H38" s="53">
        <v>7200000</v>
      </c>
      <c r="I38" s="53"/>
      <c r="J38" s="53"/>
      <c r="K38" s="46">
        <v>42605</v>
      </c>
      <c r="L38" s="4" t="s">
        <v>1298</v>
      </c>
      <c r="M38" s="26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</row>
    <row r="39" spans="1:115" s="1" customFormat="1" ht="51">
      <c r="A39" s="57">
        <v>26</v>
      </c>
      <c r="B39" s="4"/>
      <c r="C39" s="4" t="s">
        <v>1306</v>
      </c>
      <c r="D39" s="4" t="s">
        <v>1274</v>
      </c>
      <c r="E39" s="4" t="s">
        <v>1285</v>
      </c>
      <c r="F39" s="4" t="s">
        <v>1307</v>
      </c>
      <c r="G39" s="4" t="s">
        <v>1287</v>
      </c>
      <c r="H39" s="53">
        <v>5200000</v>
      </c>
      <c r="I39" s="53"/>
      <c r="J39" s="53"/>
      <c r="K39" s="46">
        <v>42507</v>
      </c>
      <c r="L39" s="4" t="s">
        <v>1308</v>
      </c>
      <c r="M39" s="26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  <c r="CU39" s="7"/>
      <c r="CV39" s="7"/>
      <c r="CW39" s="7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  <c r="DI39" s="7"/>
      <c r="DJ39" s="7"/>
      <c r="DK39" s="7"/>
    </row>
    <row r="40" spans="1:115" s="1" customFormat="1" ht="51">
      <c r="A40" s="25">
        <v>27</v>
      </c>
      <c r="B40" s="4"/>
      <c r="C40" s="4" t="s">
        <v>1309</v>
      </c>
      <c r="D40" s="4" t="s">
        <v>1274</v>
      </c>
      <c r="E40" s="4" t="s">
        <v>1285</v>
      </c>
      <c r="F40" s="4" t="s">
        <v>1310</v>
      </c>
      <c r="G40" s="4" t="s">
        <v>1287</v>
      </c>
      <c r="H40" s="53">
        <v>7200000</v>
      </c>
      <c r="I40" s="53"/>
      <c r="J40" s="53"/>
      <c r="K40" s="46">
        <v>42507</v>
      </c>
      <c r="L40" s="4" t="s">
        <v>1308</v>
      </c>
      <c r="M40" s="26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  <c r="CU40" s="7"/>
      <c r="CV40" s="7"/>
      <c r="CW40" s="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  <c r="DI40" s="7"/>
      <c r="DJ40" s="7"/>
      <c r="DK40" s="7"/>
    </row>
    <row r="41" spans="1:115" s="1" customFormat="1" ht="51">
      <c r="A41" s="57">
        <v>28</v>
      </c>
      <c r="B41" s="4"/>
      <c r="C41" s="4" t="s">
        <v>1311</v>
      </c>
      <c r="D41" s="4" t="s">
        <v>1312</v>
      </c>
      <c r="E41" s="4" t="s">
        <v>1313</v>
      </c>
      <c r="F41" s="4" t="s">
        <v>1314</v>
      </c>
      <c r="G41" s="4" t="s">
        <v>1287</v>
      </c>
      <c r="H41" s="53">
        <v>5200000</v>
      </c>
      <c r="I41" s="53"/>
      <c r="J41" s="53"/>
      <c r="K41" s="46">
        <v>42593</v>
      </c>
      <c r="L41" s="4" t="s">
        <v>1315</v>
      </c>
      <c r="M41" s="26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  <c r="CU41" s="7"/>
      <c r="CV41" s="7"/>
      <c r="CW41" s="7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  <c r="DI41" s="7"/>
      <c r="DJ41" s="7"/>
      <c r="DK41" s="7"/>
    </row>
    <row r="42" spans="1:115" s="1" customFormat="1" ht="51">
      <c r="A42" s="25">
        <v>29</v>
      </c>
      <c r="B42" s="4"/>
      <c r="C42" s="4" t="s">
        <v>1316</v>
      </c>
      <c r="D42" s="4" t="s">
        <v>1317</v>
      </c>
      <c r="E42" s="4" t="s">
        <v>1313</v>
      </c>
      <c r="F42" s="4" t="s">
        <v>1318</v>
      </c>
      <c r="G42" s="4" t="s">
        <v>1289</v>
      </c>
      <c r="H42" s="53">
        <v>16000000</v>
      </c>
      <c r="I42" s="53"/>
      <c r="J42" s="53"/>
      <c r="K42" s="46">
        <v>42598</v>
      </c>
      <c r="L42" s="4" t="s">
        <v>1319</v>
      </c>
      <c r="M42" s="26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</row>
    <row r="43" spans="1:115" s="1" customFormat="1" ht="38.25">
      <c r="A43" s="57">
        <v>30</v>
      </c>
      <c r="B43" s="4"/>
      <c r="C43" s="4" t="s">
        <v>1320</v>
      </c>
      <c r="D43" s="4" t="s">
        <v>1321</v>
      </c>
      <c r="E43" s="4" t="s">
        <v>1322</v>
      </c>
      <c r="F43" s="4" t="s">
        <v>1323</v>
      </c>
      <c r="G43" s="4" t="s">
        <v>1324</v>
      </c>
      <c r="H43" s="53">
        <v>36792000</v>
      </c>
      <c r="I43" s="53"/>
      <c r="J43" s="53"/>
      <c r="K43" s="46">
        <v>42579</v>
      </c>
      <c r="L43" s="4" t="s">
        <v>1325</v>
      </c>
      <c r="M43" s="26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</row>
    <row r="44" spans="1:115" s="1" customFormat="1" ht="38.25">
      <c r="A44" s="25">
        <v>31</v>
      </c>
      <c r="B44" s="4"/>
      <c r="C44" s="4" t="s">
        <v>1320</v>
      </c>
      <c r="D44" s="4" t="s">
        <v>1321</v>
      </c>
      <c r="E44" s="4" t="s">
        <v>1326</v>
      </c>
      <c r="F44" s="4" t="s">
        <v>1327</v>
      </c>
      <c r="G44" s="4" t="s">
        <v>1328</v>
      </c>
      <c r="H44" s="53">
        <v>10080000</v>
      </c>
      <c r="I44" s="53"/>
      <c r="J44" s="53"/>
      <c r="K44" s="46">
        <v>42579</v>
      </c>
      <c r="L44" s="4" t="s">
        <v>1329</v>
      </c>
      <c r="M44" s="26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</row>
    <row r="45" spans="1:115" s="1" customFormat="1" ht="38.25">
      <c r="A45" s="57">
        <v>32</v>
      </c>
      <c r="B45" s="4"/>
      <c r="C45" s="4" t="s">
        <v>1330</v>
      </c>
      <c r="D45" s="4" t="s">
        <v>1331</v>
      </c>
      <c r="E45" s="4" t="s">
        <v>1332</v>
      </c>
      <c r="F45" s="4" t="s">
        <v>1333</v>
      </c>
      <c r="G45" s="4" t="s">
        <v>1334</v>
      </c>
      <c r="H45" s="53"/>
      <c r="I45" s="53"/>
      <c r="J45" s="53">
        <v>3550000</v>
      </c>
      <c r="K45" s="46">
        <v>42433</v>
      </c>
      <c r="L45" s="4" t="s">
        <v>1335</v>
      </c>
      <c r="M45" s="26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</row>
    <row r="46" spans="1:115" s="1" customFormat="1" ht="51">
      <c r="A46" s="25">
        <v>33</v>
      </c>
      <c r="B46" s="4"/>
      <c r="C46" s="4" t="s">
        <v>1336</v>
      </c>
      <c r="D46" s="4" t="s">
        <v>1337</v>
      </c>
      <c r="E46" s="4" t="s">
        <v>1338</v>
      </c>
      <c r="F46" s="4" t="s">
        <v>1339</v>
      </c>
      <c r="G46" s="4" t="s">
        <v>1340</v>
      </c>
      <c r="H46" s="53">
        <v>89224000</v>
      </c>
      <c r="I46" s="53"/>
      <c r="J46" s="53"/>
      <c r="K46" s="46">
        <v>42557</v>
      </c>
      <c r="L46" s="4" t="s">
        <v>1341</v>
      </c>
      <c r="M46" s="26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  <c r="CP46" s="7"/>
      <c r="CQ46" s="7"/>
      <c r="CR46" s="7"/>
      <c r="CS46" s="7"/>
      <c r="CT46" s="7"/>
      <c r="CU46" s="7"/>
      <c r="CV46" s="7"/>
      <c r="CW46" s="7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  <c r="DI46" s="7"/>
      <c r="DJ46" s="7"/>
      <c r="DK46" s="7"/>
    </row>
    <row r="47" spans="1:115" s="1" customFormat="1" ht="51">
      <c r="A47" s="57">
        <v>34</v>
      </c>
      <c r="B47" s="4"/>
      <c r="C47" s="4" t="s">
        <v>1342</v>
      </c>
      <c r="D47" s="4" t="s">
        <v>1337</v>
      </c>
      <c r="E47" s="4" t="s">
        <v>1343</v>
      </c>
      <c r="F47" s="4" t="s">
        <v>1344</v>
      </c>
      <c r="G47" s="4" t="s">
        <v>1266</v>
      </c>
      <c r="H47" s="53">
        <v>16034000</v>
      </c>
      <c r="I47" s="53"/>
      <c r="J47" s="53"/>
      <c r="K47" s="46">
        <v>42557</v>
      </c>
      <c r="L47" s="4" t="s">
        <v>1345</v>
      </c>
      <c r="M47" s="26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  <c r="CG47" s="7"/>
      <c r="CH47" s="7"/>
      <c r="CI47" s="7"/>
      <c r="CJ47" s="7"/>
      <c r="CK47" s="7"/>
      <c r="CL47" s="7"/>
      <c r="CM47" s="7"/>
      <c r="CN47" s="7"/>
      <c r="CO47" s="7"/>
      <c r="CP47" s="7"/>
      <c r="CQ47" s="7"/>
      <c r="CR47" s="7"/>
      <c r="CS47" s="7"/>
      <c r="CT47" s="7"/>
      <c r="CU47" s="7"/>
      <c r="CV47" s="7"/>
      <c r="CW47" s="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  <c r="DI47" s="7"/>
      <c r="DJ47" s="7"/>
      <c r="DK47" s="7"/>
    </row>
    <row r="48" spans="1:115" s="1" customFormat="1" ht="38.25">
      <c r="A48" s="25">
        <v>35</v>
      </c>
      <c r="B48" s="4"/>
      <c r="C48" s="4" t="s">
        <v>1346</v>
      </c>
      <c r="D48" s="4" t="s">
        <v>1337</v>
      </c>
      <c r="E48" s="4" t="s">
        <v>1347</v>
      </c>
      <c r="F48" s="4" t="s">
        <v>1348</v>
      </c>
      <c r="G48" s="4" t="s">
        <v>1349</v>
      </c>
      <c r="H48" s="53">
        <v>100000000</v>
      </c>
      <c r="I48" s="53"/>
      <c r="J48" s="53"/>
      <c r="K48" s="46">
        <v>42566</v>
      </c>
      <c r="L48" s="4" t="s">
        <v>1350</v>
      </c>
      <c r="M48" s="26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  <c r="CF48" s="7"/>
      <c r="CG48" s="7"/>
      <c r="CH48" s="7"/>
      <c r="CI48" s="7"/>
      <c r="CJ48" s="7"/>
      <c r="CK48" s="7"/>
      <c r="CL48" s="7"/>
      <c r="CM48" s="7"/>
      <c r="CN48" s="7"/>
      <c r="CO48" s="7"/>
      <c r="CP48" s="7"/>
      <c r="CQ48" s="7"/>
      <c r="CR48" s="7"/>
      <c r="CS48" s="7"/>
      <c r="CT48" s="7"/>
      <c r="CU48" s="7"/>
      <c r="CV48" s="7"/>
      <c r="CW48" s="7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  <c r="DI48" s="7"/>
      <c r="DJ48" s="7"/>
      <c r="DK48" s="7"/>
    </row>
    <row r="49" spans="1:115" s="1" customFormat="1" ht="140.25">
      <c r="A49" s="57">
        <v>36</v>
      </c>
      <c r="B49" s="4"/>
      <c r="C49" s="4" t="s">
        <v>1351</v>
      </c>
      <c r="D49" s="4" t="s">
        <v>60</v>
      </c>
      <c r="E49" s="4" t="s">
        <v>61</v>
      </c>
      <c r="F49" s="4" t="s">
        <v>1352</v>
      </c>
      <c r="G49" s="4" t="s">
        <v>1353</v>
      </c>
      <c r="H49" s="53">
        <v>115130000</v>
      </c>
      <c r="I49" s="53"/>
      <c r="J49" s="53"/>
      <c r="K49" s="46">
        <v>42642</v>
      </c>
      <c r="L49" s="4" t="s">
        <v>1354</v>
      </c>
      <c r="M49" s="26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  <c r="CF49" s="7"/>
      <c r="CG49" s="7"/>
      <c r="CH49" s="7"/>
      <c r="CI49" s="7"/>
      <c r="CJ49" s="7"/>
      <c r="CK49" s="7"/>
      <c r="CL49" s="7"/>
      <c r="CM49" s="7"/>
      <c r="CN49" s="7"/>
      <c r="CO49" s="7"/>
      <c r="CP49" s="7"/>
      <c r="CQ49" s="7"/>
      <c r="CR49" s="7"/>
      <c r="CS49" s="7"/>
      <c r="CT49" s="7"/>
      <c r="CU49" s="7"/>
      <c r="CV49" s="7"/>
      <c r="CW49" s="7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  <c r="DI49" s="7"/>
      <c r="DJ49" s="7"/>
      <c r="DK49" s="7"/>
    </row>
    <row r="50" spans="1:115" s="1" customFormat="1" ht="51">
      <c r="A50" s="25">
        <v>37</v>
      </c>
      <c r="B50" s="4"/>
      <c r="C50" s="4" t="s">
        <v>1355</v>
      </c>
      <c r="D50" s="4" t="s">
        <v>1356</v>
      </c>
      <c r="E50" s="4" t="s">
        <v>1357</v>
      </c>
      <c r="F50" s="4" t="s">
        <v>1358</v>
      </c>
      <c r="G50" s="4" t="s">
        <v>1353</v>
      </c>
      <c r="H50" s="53">
        <v>2000000</v>
      </c>
      <c r="I50" s="53"/>
      <c r="J50" s="53"/>
      <c r="K50" s="46">
        <v>42607</v>
      </c>
      <c r="L50" s="4" t="s">
        <v>1359</v>
      </c>
      <c r="M50" s="26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  <c r="CF50" s="7"/>
      <c r="CG50" s="7"/>
      <c r="CH50" s="7"/>
      <c r="CI50" s="7"/>
      <c r="CJ50" s="7"/>
      <c r="CK50" s="7"/>
      <c r="CL50" s="7"/>
      <c r="CM50" s="7"/>
      <c r="CN50" s="7"/>
      <c r="CO50" s="7"/>
      <c r="CP50" s="7"/>
      <c r="CQ50" s="7"/>
      <c r="CR50" s="7"/>
      <c r="CS50" s="7"/>
      <c r="CT50" s="7"/>
      <c r="CU50" s="7"/>
      <c r="CV50" s="7"/>
      <c r="CW50" s="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  <c r="DI50" s="7"/>
      <c r="DJ50" s="7"/>
      <c r="DK50" s="7"/>
    </row>
    <row r="51" spans="1:115" s="1" customFormat="1" ht="63.75">
      <c r="A51" s="57">
        <v>38</v>
      </c>
      <c r="B51" s="4"/>
      <c r="C51" s="4" t="s">
        <v>1360</v>
      </c>
      <c r="D51" s="4" t="s">
        <v>1361</v>
      </c>
      <c r="E51" s="4" t="s">
        <v>62</v>
      </c>
      <c r="F51" s="4" t="s">
        <v>1362</v>
      </c>
      <c r="G51" s="4" t="s">
        <v>1353</v>
      </c>
      <c r="H51" s="53">
        <v>22700000</v>
      </c>
      <c r="I51" s="53"/>
      <c r="J51" s="53"/>
      <c r="K51" s="46">
        <v>42588</v>
      </c>
      <c r="L51" s="4" t="s">
        <v>63</v>
      </c>
      <c r="M51" s="26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  <c r="CF51" s="7"/>
      <c r="CG51" s="7"/>
      <c r="CH51" s="7"/>
      <c r="CI51" s="7"/>
      <c r="CJ51" s="7"/>
      <c r="CK51" s="7"/>
      <c r="CL51" s="7"/>
      <c r="CM51" s="7"/>
      <c r="CN51" s="7"/>
      <c r="CO51" s="7"/>
      <c r="CP51" s="7"/>
      <c r="CQ51" s="7"/>
      <c r="CR51" s="7"/>
      <c r="CS51" s="7"/>
      <c r="CT51" s="7"/>
      <c r="CU51" s="7"/>
      <c r="CV51" s="7"/>
      <c r="CW51" s="7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  <c r="DI51" s="7"/>
      <c r="DJ51" s="7"/>
      <c r="DK51" s="7"/>
    </row>
    <row r="52" spans="1:115" s="1" customFormat="1" ht="140.25">
      <c r="A52" s="25">
        <v>39</v>
      </c>
      <c r="B52" s="4"/>
      <c r="C52" s="4" t="s">
        <v>1363</v>
      </c>
      <c r="D52" s="4" t="s">
        <v>60</v>
      </c>
      <c r="E52" s="4" t="s">
        <v>61</v>
      </c>
      <c r="F52" s="4" t="s">
        <v>64</v>
      </c>
      <c r="G52" s="4" t="s">
        <v>1364</v>
      </c>
      <c r="H52" s="53">
        <v>2000000000</v>
      </c>
      <c r="I52" s="53"/>
      <c r="J52" s="53"/>
      <c r="K52" s="46">
        <v>42612</v>
      </c>
      <c r="L52" s="4" t="s">
        <v>65</v>
      </c>
      <c r="M52" s="26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</row>
    <row r="53" spans="1:115" s="1" customFormat="1" ht="140.25">
      <c r="A53" s="57">
        <v>40</v>
      </c>
      <c r="B53" s="4"/>
      <c r="C53" s="4" t="s">
        <v>1365</v>
      </c>
      <c r="D53" s="4" t="s">
        <v>60</v>
      </c>
      <c r="E53" s="4" t="s">
        <v>61</v>
      </c>
      <c r="F53" s="4" t="s">
        <v>1366</v>
      </c>
      <c r="G53" s="4" t="s">
        <v>1364</v>
      </c>
      <c r="H53" s="53">
        <v>5065679000</v>
      </c>
      <c r="I53" s="53"/>
      <c r="J53" s="53"/>
      <c r="K53" s="46">
        <v>42612</v>
      </c>
      <c r="L53" s="4" t="s">
        <v>1367</v>
      </c>
      <c r="M53" s="26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</row>
    <row r="54" spans="1:115" s="1" customFormat="1" ht="51">
      <c r="A54" s="25">
        <v>41</v>
      </c>
      <c r="B54" s="4"/>
      <c r="C54" s="4" t="s">
        <v>1368</v>
      </c>
      <c r="D54" s="4" t="s">
        <v>1369</v>
      </c>
      <c r="E54" s="4" t="s">
        <v>1370</v>
      </c>
      <c r="F54" s="4" t="s">
        <v>1371</v>
      </c>
      <c r="G54" s="4" t="s">
        <v>1353</v>
      </c>
      <c r="H54" s="53">
        <v>22023000</v>
      </c>
      <c r="I54" s="53"/>
      <c r="J54" s="53"/>
      <c r="K54" s="46">
        <v>42587</v>
      </c>
      <c r="L54" s="4" t="s">
        <v>1372</v>
      </c>
      <c r="M54" s="26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</row>
    <row r="55" spans="1:115" s="1" customFormat="1" ht="51">
      <c r="A55" s="57">
        <v>42</v>
      </c>
      <c r="B55" s="4"/>
      <c r="C55" s="4" t="s">
        <v>1373</v>
      </c>
      <c r="D55" s="4" t="s">
        <v>1374</v>
      </c>
      <c r="E55" s="4" t="s">
        <v>1375</v>
      </c>
      <c r="F55" s="4" t="s">
        <v>1376</v>
      </c>
      <c r="G55" s="4" t="s">
        <v>1364</v>
      </c>
      <c r="H55" s="53">
        <v>317896000</v>
      </c>
      <c r="I55" s="53"/>
      <c r="J55" s="53"/>
      <c r="K55" s="46">
        <v>42636</v>
      </c>
      <c r="L55" s="4" t="s">
        <v>1377</v>
      </c>
      <c r="M55" s="26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  <c r="CF55" s="7"/>
      <c r="CG55" s="7"/>
      <c r="CH55" s="7"/>
      <c r="CI55" s="7"/>
      <c r="CJ55" s="7"/>
      <c r="CK55" s="7"/>
      <c r="CL55" s="7"/>
      <c r="CM55" s="7"/>
      <c r="CN55" s="7"/>
      <c r="CO55" s="7"/>
      <c r="CP55" s="7"/>
      <c r="CQ55" s="7"/>
      <c r="CR55" s="7"/>
      <c r="CS55" s="7"/>
      <c r="CT55" s="7"/>
      <c r="CU55" s="7"/>
      <c r="CV55" s="7"/>
      <c r="CW55" s="7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  <c r="DI55" s="7"/>
      <c r="DJ55" s="7"/>
      <c r="DK55" s="7"/>
    </row>
    <row r="56" spans="1:115" s="1" customFormat="1" ht="51">
      <c r="A56" s="25">
        <v>43</v>
      </c>
      <c r="B56" s="4"/>
      <c r="C56" s="4" t="s">
        <v>1378</v>
      </c>
      <c r="D56" s="4" t="s">
        <v>1379</v>
      </c>
      <c r="E56" s="4" t="s">
        <v>1380</v>
      </c>
      <c r="F56" s="4" t="s">
        <v>1381</v>
      </c>
      <c r="G56" s="4" t="s">
        <v>1364</v>
      </c>
      <c r="H56" s="53">
        <v>18825000</v>
      </c>
      <c r="I56" s="53"/>
      <c r="J56" s="53"/>
      <c r="K56" s="46">
        <v>42633</v>
      </c>
      <c r="L56" s="4" t="s">
        <v>1382</v>
      </c>
      <c r="M56" s="26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  <c r="CF56" s="7"/>
      <c r="CG56" s="7"/>
      <c r="CH56" s="7"/>
      <c r="CI56" s="7"/>
      <c r="CJ56" s="7"/>
      <c r="CK56" s="7"/>
      <c r="CL56" s="7"/>
      <c r="CM56" s="7"/>
      <c r="CN56" s="7"/>
      <c r="CO56" s="7"/>
      <c r="CP56" s="7"/>
      <c r="CQ56" s="7"/>
      <c r="CR56" s="7"/>
      <c r="CS56" s="7"/>
      <c r="CT56" s="7"/>
      <c r="CU56" s="7"/>
      <c r="CV56" s="7"/>
      <c r="CW56" s="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  <c r="DI56" s="7"/>
      <c r="DJ56" s="7"/>
      <c r="DK56" s="7"/>
    </row>
    <row r="57" spans="1:115" s="1" customFormat="1" ht="51">
      <c r="A57" s="57">
        <v>44</v>
      </c>
      <c r="B57" s="4"/>
      <c r="C57" s="4" t="s">
        <v>1383</v>
      </c>
      <c r="D57" s="4" t="s">
        <v>1384</v>
      </c>
      <c r="E57" s="4" t="s">
        <v>1385</v>
      </c>
      <c r="F57" s="4" t="s">
        <v>1386</v>
      </c>
      <c r="G57" s="4" t="s">
        <v>1353</v>
      </c>
      <c r="H57" s="53">
        <v>111397000</v>
      </c>
      <c r="I57" s="53"/>
      <c r="J57" s="53"/>
      <c r="K57" s="46">
        <v>42627</v>
      </c>
      <c r="L57" s="4" t="s">
        <v>1382</v>
      </c>
      <c r="M57" s="26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  <c r="CF57" s="7"/>
      <c r="CG57" s="7"/>
      <c r="CH57" s="7"/>
      <c r="CI57" s="7"/>
      <c r="CJ57" s="7"/>
      <c r="CK57" s="7"/>
      <c r="CL57" s="7"/>
      <c r="CM57" s="7"/>
      <c r="CN57" s="7"/>
      <c r="CO57" s="7"/>
      <c r="CP57" s="7"/>
      <c r="CQ57" s="7"/>
      <c r="CR57" s="7"/>
      <c r="CS57" s="7"/>
      <c r="CT57" s="7"/>
      <c r="CU57" s="7"/>
      <c r="CV57" s="7"/>
      <c r="CW57" s="7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  <c r="DI57" s="7"/>
      <c r="DJ57" s="7"/>
      <c r="DK57" s="7"/>
    </row>
    <row r="58" spans="1:115" s="1" customFormat="1" ht="114.75">
      <c r="A58" s="25">
        <v>45</v>
      </c>
      <c r="B58" s="4"/>
      <c r="C58" s="4" t="s">
        <v>1387</v>
      </c>
      <c r="D58" s="4" t="s">
        <v>1388</v>
      </c>
      <c r="E58" s="4" t="s">
        <v>1389</v>
      </c>
      <c r="F58" s="4" t="s">
        <v>1390</v>
      </c>
      <c r="G58" s="4" t="s">
        <v>1353</v>
      </c>
      <c r="H58" s="53">
        <v>2</v>
      </c>
      <c r="I58" s="53"/>
      <c r="J58" s="53"/>
      <c r="K58" s="46">
        <v>42612</v>
      </c>
      <c r="L58" s="4" t="s">
        <v>1391</v>
      </c>
      <c r="M58" s="26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  <c r="CF58" s="7"/>
      <c r="CG58" s="7"/>
      <c r="CH58" s="7"/>
      <c r="CI58" s="7"/>
      <c r="CJ58" s="7"/>
      <c r="CK58" s="7"/>
      <c r="CL58" s="7"/>
      <c r="CM58" s="7"/>
      <c r="CN58" s="7"/>
      <c r="CO58" s="7"/>
      <c r="CP58" s="7"/>
      <c r="CQ58" s="7"/>
      <c r="CR58" s="7"/>
      <c r="CS58" s="7"/>
      <c r="CT58" s="7"/>
      <c r="CU58" s="7"/>
      <c r="CV58" s="7"/>
      <c r="CW58" s="7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  <c r="DI58" s="7"/>
      <c r="DJ58" s="7"/>
      <c r="DK58" s="7"/>
    </row>
    <row r="59" spans="1:115" s="1" customFormat="1" ht="51">
      <c r="A59" s="57">
        <v>46</v>
      </c>
      <c r="B59" s="4"/>
      <c r="C59" s="4" t="s">
        <v>1392</v>
      </c>
      <c r="D59" s="4" t="s">
        <v>1374</v>
      </c>
      <c r="E59" s="4" t="s">
        <v>1393</v>
      </c>
      <c r="F59" s="4" t="s">
        <v>1394</v>
      </c>
      <c r="G59" s="4" t="s">
        <v>1353</v>
      </c>
      <c r="H59" s="53">
        <v>1875000</v>
      </c>
      <c r="I59" s="53"/>
      <c r="J59" s="53"/>
      <c r="K59" s="46">
        <v>42451</v>
      </c>
      <c r="L59" s="4" t="s">
        <v>1395</v>
      </c>
      <c r="M59" s="26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  <c r="CF59" s="7"/>
      <c r="CG59" s="7"/>
      <c r="CH59" s="7"/>
      <c r="CI59" s="7"/>
      <c r="CJ59" s="7"/>
      <c r="CK59" s="7"/>
      <c r="CL59" s="7"/>
      <c r="CM59" s="7"/>
      <c r="CN59" s="7"/>
      <c r="CO59" s="7"/>
      <c r="CP59" s="7"/>
      <c r="CQ59" s="7"/>
      <c r="CR59" s="7"/>
      <c r="CS59" s="7"/>
      <c r="CT59" s="7"/>
      <c r="CU59" s="7"/>
      <c r="CV59" s="7"/>
      <c r="CW59" s="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  <c r="DI59" s="7"/>
      <c r="DJ59" s="7"/>
      <c r="DK59" s="7"/>
    </row>
    <row r="60" spans="1:115" s="1" customFormat="1" ht="51">
      <c r="A60" s="25">
        <v>47</v>
      </c>
      <c r="B60" s="4"/>
      <c r="C60" s="4" t="s">
        <v>412</v>
      </c>
      <c r="D60" s="4" t="s">
        <v>1995</v>
      </c>
      <c r="E60" s="4" t="s">
        <v>1996</v>
      </c>
      <c r="F60" s="4" t="s">
        <v>1997</v>
      </c>
      <c r="G60" s="4" t="s">
        <v>1328</v>
      </c>
      <c r="H60" s="53">
        <v>50000000</v>
      </c>
      <c r="I60" s="53"/>
      <c r="J60" s="53"/>
      <c r="K60" s="46">
        <v>42773</v>
      </c>
      <c r="L60" s="4" t="s">
        <v>1998</v>
      </c>
      <c r="M60" s="26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  <c r="CF60" s="7"/>
      <c r="CG60" s="7"/>
      <c r="CH60" s="7"/>
      <c r="CI60" s="7"/>
      <c r="CJ60" s="7"/>
      <c r="CK60" s="7"/>
      <c r="CL60" s="7"/>
      <c r="CM60" s="7"/>
      <c r="CN60" s="7"/>
      <c r="CO60" s="7"/>
      <c r="CP60" s="7"/>
      <c r="CQ60" s="7"/>
      <c r="CR60" s="7"/>
      <c r="CS60" s="7"/>
      <c r="CT60" s="7"/>
      <c r="CU60" s="7"/>
      <c r="CV60" s="7"/>
      <c r="CW60" s="7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  <c r="DI60" s="7"/>
      <c r="DJ60" s="7"/>
      <c r="DK60" s="7"/>
    </row>
    <row r="61" spans="1:115" s="1" customFormat="1" ht="51">
      <c r="A61" s="57">
        <v>48</v>
      </c>
      <c r="B61" s="4"/>
      <c r="C61" s="4" t="s">
        <v>412</v>
      </c>
      <c r="D61" s="4" t="s">
        <v>1995</v>
      </c>
      <c r="E61" s="4" t="s">
        <v>1996</v>
      </c>
      <c r="F61" s="4" t="s">
        <v>1999</v>
      </c>
      <c r="G61" s="4" t="s">
        <v>1324</v>
      </c>
      <c r="H61" s="53">
        <v>55030000</v>
      </c>
      <c r="I61" s="53"/>
      <c r="J61" s="53"/>
      <c r="K61" s="46">
        <v>42773</v>
      </c>
      <c r="L61" s="4" t="s">
        <v>2000</v>
      </c>
      <c r="M61" s="26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</row>
    <row r="62" spans="1:115" s="1" customFormat="1" ht="12.75">
      <c r="A62" s="23" t="s">
        <v>340</v>
      </c>
      <c r="B62" s="15" t="s">
        <v>85</v>
      </c>
      <c r="C62" s="14"/>
      <c r="D62" s="14"/>
      <c r="E62" s="14"/>
      <c r="F62" s="14"/>
      <c r="G62" s="16">
        <f>SUM(H62:J62)</f>
        <v>112</v>
      </c>
      <c r="H62" s="16">
        <f>COUNTA(H63:H174)</f>
        <v>100</v>
      </c>
      <c r="I62" s="16">
        <f>COUNTA(I63:I174)</f>
        <v>0</v>
      </c>
      <c r="J62" s="16">
        <f>COUNTA(J63:J174)</f>
        <v>12</v>
      </c>
      <c r="K62" s="47"/>
      <c r="L62" s="14"/>
      <c r="M62" s="27"/>
      <c r="N62" s="7" t="s">
        <v>730</v>
      </c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</row>
    <row r="63" spans="1:115" s="1" customFormat="1" ht="51">
      <c r="A63" s="25">
        <v>1</v>
      </c>
      <c r="B63" s="3"/>
      <c r="C63" s="4" t="s">
        <v>81</v>
      </c>
      <c r="D63" s="4" t="s">
        <v>481</v>
      </c>
      <c r="E63" s="4" t="s">
        <v>482</v>
      </c>
      <c r="F63" s="4" t="s">
        <v>483</v>
      </c>
      <c r="G63" s="4" t="s">
        <v>1584</v>
      </c>
      <c r="H63" s="34" t="s">
        <v>20</v>
      </c>
      <c r="I63" s="34"/>
      <c r="J63" s="34"/>
      <c r="K63" s="46">
        <v>42408</v>
      </c>
      <c r="L63" s="4" t="s">
        <v>484</v>
      </c>
      <c r="M63" s="26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  <c r="CF63" s="7"/>
      <c r="CG63" s="7"/>
      <c r="CH63" s="7"/>
      <c r="CI63" s="7"/>
      <c r="CJ63" s="7"/>
      <c r="CK63" s="7"/>
      <c r="CL63" s="7"/>
      <c r="CM63" s="7"/>
      <c r="CN63" s="7"/>
      <c r="CO63" s="7"/>
      <c r="CP63" s="7"/>
      <c r="CQ63" s="7"/>
      <c r="CR63" s="7"/>
      <c r="CS63" s="7"/>
      <c r="CT63" s="7"/>
      <c r="CU63" s="7"/>
      <c r="CV63" s="7"/>
      <c r="CW63" s="7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  <c r="DI63" s="7"/>
      <c r="DJ63" s="7"/>
      <c r="DK63" s="7"/>
    </row>
    <row r="64" spans="1:115" s="1" customFormat="1" ht="38.25">
      <c r="A64" s="25">
        <v>2</v>
      </c>
      <c r="B64" s="3"/>
      <c r="C64" s="4" t="s">
        <v>82</v>
      </c>
      <c r="D64" s="4" t="s">
        <v>485</v>
      </c>
      <c r="E64" s="4" t="s">
        <v>486</v>
      </c>
      <c r="F64" s="4" t="s">
        <v>487</v>
      </c>
      <c r="G64" s="4" t="s">
        <v>1585</v>
      </c>
      <c r="H64" s="34" t="s">
        <v>20</v>
      </c>
      <c r="I64" s="34"/>
      <c r="J64" s="34"/>
      <c r="K64" s="46" t="s">
        <v>1955</v>
      </c>
      <c r="L64" s="4" t="s">
        <v>488</v>
      </c>
      <c r="M64" s="26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  <c r="CF64" s="7"/>
      <c r="CG64" s="7"/>
      <c r="CH64" s="7"/>
      <c r="CI64" s="7"/>
      <c r="CJ64" s="7"/>
      <c r="CK64" s="7"/>
      <c r="CL64" s="7"/>
      <c r="CM64" s="7"/>
      <c r="CN64" s="7"/>
      <c r="CO64" s="7"/>
      <c r="CP64" s="7"/>
      <c r="CQ64" s="7"/>
      <c r="CR64" s="7"/>
      <c r="CS64" s="7"/>
      <c r="CT64" s="7"/>
      <c r="CU64" s="7"/>
      <c r="CV64" s="7"/>
      <c r="CW64" s="7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  <c r="DI64" s="7"/>
      <c r="DJ64" s="7"/>
      <c r="DK64" s="7"/>
    </row>
    <row r="65" spans="1:115" s="1" customFormat="1" ht="38.25">
      <c r="A65" s="25">
        <v>3</v>
      </c>
      <c r="B65" s="3"/>
      <c r="C65" s="4" t="s">
        <v>82</v>
      </c>
      <c r="D65" s="4" t="s">
        <v>485</v>
      </c>
      <c r="E65" s="4" t="s">
        <v>489</v>
      </c>
      <c r="F65" s="4" t="s">
        <v>490</v>
      </c>
      <c r="G65" s="4" t="s">
        <v>1586</v>
      </c>
      <c r="H65" s="45" t="s">
        <v>20</v>
      </c>
      <c r="I65" s="45"/>
      <c r="J65" s="45"/>
      <c r="K65" s="46" t="s">
        <v>1956</v>
      </c>
      <c r="L65" s="4" t="s">
        <v>491</v>
      </c>
      <c r="M65" s="26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</row>
    <row r="66" spans="1:115" s="1" customFormat="1" ht="38.25">
      <c r="A66" s="25">
        <v>4</v>
      </c>
      <c r="B66" s="3"/>
      <c r="C66" s="4" t="s">
        <v>493</v>
      </c>
      <c r="D66" s="4" t="s">
        <v>492</v>
      </c>
      <c r="E66" s="4" t="s">
        <v>494</v>
      </c>
      <c r="F66" s="4" t="s">
        <v>495</v>
      </c>
      <c r="G66" s="4" t="s">
        <v>1587</v>
      </c>
      <c r="H66" s="45" t="s">
        <v>20</v>
      </c>
      <c r="I66" s="45"/>
      <c r="J66" s="45"/>
      <c r="K66" s="46" t="s">
        <v>1957</v>
      </c>
      <c r="L66" s="4" t="s">
        <v>496</v>
      </c>
      <c r="M66" s="26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</row>
    <row r="67" spans="1:115" s="1" customFormat="1" ht="51">
      <c r="A67" s="25">
        <v>5</v>
      </c>
      <c r="B67" s="3"/>
      <c r="C67" s="4" t="s">
        <v>641</v>
      </c>
      <c r="D67" s="4" t="s">
        <v>642</v>
      </c>
      <c r="E67" s="4" t="s">
        <v>643</v>
      </c>
      <c r="F67" s="4" t="s">
        <v>644</v>
      </c>
      <c r="G67" s="4" t="s">
        <v>645</v>
      </c>
      <c r="H67" s="45" t="s">
        <v>20</v>
      </c>
      <c r="I67" s="45"/>
      <c r="J67" s="45"/>
      <c r="K67" s="46" t="s">
        <v>1958</v>
      </c>
      <c r="L67" s="4" t="s">
        <v>647</v>
      </c>
      <c r="M67" s="26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</row>
    <row r="68" spans="1:115" s="1" customFormat="1" ht="51">
      <c r="A68" s="25">
        <v>6</v>
      </c>
      <c r="B68" s="3"/>
      <c r="C68" s="4" t="s">
        <v>1588</v>
      </c>
      <c r="D68" s="4" t="s">
        <v>1589</v>
      </c>
      <c r="E68" s="4" t="s">
        <v>1590</v>
      </c>
      <c r="F68" s="4" t="s">
        <v>1591</v>
      </c>
      <c r="G68" s="4" t="s">
        <v>1592</v>
      </c>
      <c r="H68" s="45" t="s">
        <v>20</v>
      </c>
      <c r="I68" s="45"/>
      <c r="J68" s="45"/>
      <c r="K68" s="46">
        <v>42651</v>
      </c>
      <c r="L68" s="4" t="s">
        <v>1593</v>
      </c>
      <c r="M68" s="26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</row>
    <row r="69" spans="1:115" s="1" customFormat="1" ht="51">
      <c r="A69" s="25">
        <v>7</v>
      </c>
      <c r="B69" s="3"/>
      <c r="C69" s="4" t="s">
        <v>641</v>
      </c>
      <c r="D69" s="4" t="s">
        <v>642</v>
      </c>
      <c r="E69" s="4" t="s">
        <v>1594</v>
      </c>
      <c r="F69" s="4" t="s">
        <v>1595</v>
      </c>
      <c r="G69" s="4" t="s">
        <v>1596</v>
      </c>
      <c r="H69" s="45" t="s">
        <v>38</v>
      </c>
      <c r="I69" s="45"/>
      <c r="J69" s="45"/>
      <c r="K69" s="46" t="s">
        <v>1959</v>
      </c>
      <c r="L69" s="4" t="s">
        <v>1597</v>
      </c>
      <c r="M69" s="26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</row>
    <row r="70" spans="1:115" s="1" customFormat="1" ht="51">
      <c r="A70" s="25">
        <v>8</v>
      </c>
      <c r="B70" s="3"/>
      <c r="C70" s="4" t="s">
        <v>1598</v>
      </c>
      <c r="D70" s="4" t="s">
        <v>1599</v>
      </c>
      <c r="E70" s="4" t="s">
        <v>1600</v>
      </c>
      <c r="F70" s="4" t="s">
        <v>1601</v>
      </c>
      <c r="G70" s="4" t="s">
        <v>1602</v>
      </c>
      <c r="H70" s="45" t="s">
        <v>38</v>
      </c>
      <c r="I70" s="45"/>
      <c r="J70" s="45"/>
      <c r="K70" s="46" t="s">
        <v>1959</v>
      </c>
      <c r="L70" s="4" t="s">
        <v>1603</v>
      </c>
      <c r="M70" s="26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</row>
    <row r="71" spans="1:115" s="1" customFormat="1" ht="51">
      <c r="A71" s="25">
        <v>9</v>
      </c>
      <c r="B71" s="3"/>
      <c r="C71" s="4" t="s">
        <v>1604</v>
      </c>
      <c r="D71" s="4" t="s">
        <v>1605</v>
      </c>
      <c r="E71" s="4" t="s">
        <v>1606</v>
      </c>
      <c r="F71" s="4" t="s">
        <v>1607</v>
      </c>
      <c r="G71" s="4" t="s">
        <v>1608</v>
      </c>
      <c r="H71" s="45" t="s">
        <v>38</v>
      </c>
      <c r="I71" s="45"/>
      <c r="J71" s="45"/>
      <c r="K71" s="46" t="s">
        <v>1960</v>
      </c>
      <c r="L71" s="4" t="s">
        <v>1609</v>
      </c>
      <c r="M71" s="26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</row>
    <row r="72" spans="1:115" s="1" customFormat="1" ht="51">
      <c r="A72" s="25">
        <v>10</v>
      </c>
      <c r="B72" s="3"/>
      <c r="C72" s="4" t="s">
        <v>1604</v>
      </c>
      <c r="D72" s="4" t="s">
        <v>1605</v>
      </c>
      <c r="E72" s="4" t="s">
        <v>1606</v>
      </c>
      <c r="F72" s="4" t="s">
        <v>1610</v>
      </c>
      <c r="G72" s="4" t="s">
        <v>1611</v>
      </c>
      <c r="H72" s="45" t="s">
        <v>38</v>
      </c>
      <c r="I72" s="45"/>
      <c r="J72" s="45"/>
      <c r="K72" s="46" t="s">
        <v>1961</v>
      </c>
      <c r="L72" s="4" t="s">
        <v>1612</v>
      </c>
      <c r="M72" s="26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</row>
    <row r="73" spans="1:115" s="1" customFormat="1" ht="51">
      <c r="A73" s="25">
        <v>11</v>
      </c>
      <c r="B73" s="3"/>
      <c r="C73" s="4" t="s">
        <v>1613</v>
      </c>
      <c r="D73" s="4" t="s">
        <v>1614</v>
      </c>
      <c r="E73" s="4" t="s">
        <v>1615</v>
      </c>
      <c r="F73" s="4" t="s">
        <v>1616</v>
      </c>
      <c r="G73" s="4" t="s">
        <v>1617</v>
      </c>
      <c r="H73" s="45" t="s">
        <v>38</v>
      </c>
      <c r="I73" s="45"/>
      <c r="J73" s="45"/>
      <c r="K73" s="46" t="s">
        <v>1962</v>
      </c>
      <c r="L73" s="4" t="s">
        <v>1618</v>
      </c>
      <c r="M73" s="26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</row>
    <row r="74" spans="1:115" s="1" customFormat="1" ht="51">
      <c r="A74" s="25">
        <v>12</v>
      </c>
      <c r="B74" s="3"/>
      <c r="C74" s="4" t="s">
        <v>1613</v>
      </c>
      <c r="D74" s="4" t="s">
        <v>1614</v>
      </c>
      <c r="E74" s="4" t="s">
        <v>1615</v>
      </c>
      <c r="F74" s="4" t="s">
        <v>1619</v>
      </c>
      <c r="G74" s="4" t="s">
        <v>1620</v>
      </c>
      <c r="H74" s="45" t="s">
        <v>38</v>
      </c>
      <c r="I74" s="45"/>
      <c r="J74" s="45"/>
      <c r="K74" s="46" t="s">
        <v>1962</v>
      </c>
      <c r="L74" s="4" t="s">
        <v>1621</v>
      </c>
      <c r="M74" s="26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</row>
    <row r="75" spans="1:115" s="1" customFormat="1" ht="51">
      <c r="A75" s="25">
        <v>13</v>
      </c>
      <c r="B75" s="3"/>
      <c r="C75" s="4" t="s">
        <v>1622</v>
      </c>
      <c r="D75" s="4" t="s">
        <v>1623</v>
      </c>
      <c r="E75" s="4" t="s">
        <v>1624</v>
      </c>
      <c r="F75" s="4" t="s">
        <v>1625</v>
      </c>
      <c r="G75" s="4" t="s">
        <v>1626</v>
      </c>
      <c r="H75" s="45" t="s">
        <v>38</v>
      </c>
      <c r="I75" s="45"/>
      <c r="J75" s="45"/>
      <c r="K75" s="46">
        <v>42560</v>
      </c>
      <c r="L75" s="4" t="s">
        <v>1627</v>
      </c>
      <c r="M75" s="26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</row>
    <row r="76" spans="1:115" s="1" customFormat="1" ht="51">
      <c r="A76" s="25">
        <v>14</v>
      </c>
      <c r="B76" s="3"/>
      <c r="C76" s="4" t="s">
        <v>1628</v>
      </c>
      <c r="D76" s="4" t="s">
        <v>1629</v>
      </c>
      <c r="E76" s="4" t="s">
        <v>1630</v>
      </c>
      <c r="F76" s="4" t="s">
        <v>1631</v>
      </c>
      <c r="G76" s="4" t="s">
        <v>1632</v>
      </c>
      <c r="H76" s="45" t="s">
        <v>20</v>
      </c>
      <c r="I76" s="45"/>
      <c r="J76" s="45"/>
      <c r="K76" s="46">
        <v>42560</v>
      </c>
      <c r="L76" s="4" t="s">
        <v>1633</v>
      </c>
      <c r="M76" s="26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</row>
    <row r="77" spans="1:115" s="1" customFormat="1" ht="51">
      <c r="A77" s="25">
        <v>15</v>
      </c>
      <c r="B77" s="3"/>
      <c r="C77" s="4" t="s">
        <v>1634</v>
      </c>
      <c r="D77" s="4" t="s">
        <v>1635</v>
      </c>
      <c r="E77" s="4" t="s">
        <v>1636</v>
      </c>
      <c r="F77" s="4" t="s">
        <v>1637</v>
      </c>
      <c r="G77" s="4" t="s">
        <v>1638</v>
      </c>
      <c r="H77" s="45" t="s">
        <v>20</v>
      </c>
      <c r="I77" s="45"/>
      <c r="J77" s="45"/>
      <c r="K77" s="46" t="s">
        <v>1963</v>
      </c>
      <c r="L77" s="4" t="s">
        <v>1639</v>
      </c>
      <c r="M77" s="26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</row>
    <row r="78" spans="1:115" s="1" customFormat="1" ht="51">
      <c r="A78" s="25">
        <v>16</v>
      </c>
      <c r="B78" s="3"/>
      <c r="C78" s="4" t="s">
        <v>1640</v>
      </c>
      <c r="D78" s="4" t="s">
        <v>1635</v>
      </c>
      <c r="E78" s="4" t="s">
        <v>1641</v>
      </c>
      <c r="F78" s="4" t="s">
        <v>1642</v>
      </c>
      <c r="G78" s="4" t="s">
        <v>1638</v>
      </c>
      <c r="H78" s="45" t="s">
        <v>20</v>
      </c>
      <c r="I78" s="45"/>
      <c r="J78" s="45"/>
      <c r="K78" s="46" t="s">
        <v>1963</v>
      </c>
      <c r="L78" s="4" t="s">
        <v>1643</v>
      </c>
      <c r="M78" s="26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</row>
    <row r="79" spans="1:115" s="1" customFormat="1" ht="51">
      <c r="A79" s="25">
        <v>17</v>
      </c>
      <c r="B79" s="3"/>
      <c r="C79" s="4" t="s">
        <v>1644</v>
      </c>
      <c r="D79" s="4" t="s">
        <v>1645</v>
      </c>
      <c r="E79" s="4" t="s">
        <v>1646</v>
      </c>
      <c r="F79" s="4" t="s">
        <v>1647</v>
      </c>
      <c r="G79" s="4" t="s">
        <v>1964</v>
      </c>
      <c r="H79" s="45" t="s">
        <v>20</v>
      </c>
      <c r="I79" s="45"/>
      <c r="J79" s="45"/>
      <c r="K79" s="46" t="s">
        <v>1965</v>
      </c>
      <c r="L79" s="4" t="s">
        <v>1648</v>
      </c>
      <c r="M79" s="26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</row>
    <row r="80" spans="1:115" s="1" customFormat="1" ht="114.75">
      <c r="A80" s="25">
        <v>18</v>
      </c>
      <c r="B80" s="3"/>
      <c r="C80" s="4" t="s">
        <v>497</v>
      </c>
      <c r="D80" s="4" t="s">
        <v>498</v>
      </c>
      <c r="E80" s="4" t="s">
        <v>499</v>
      </c>
      <c r="F80" s="4" t="s">
        <v>500</v>
      </c>
      <c r="G80" s="4" t="s">
        <v>501</v>
      </c>
      <c r="H80" s="45" t="s">
        <v>38</v>
      </c>
      <c r="I80" s="45"/>
      <c r="J80" s="45"/>
      <c r="K80" s="46" t="s">
        <v>1966</v>
      </c>
      <c r="L80" s="4" t="s">
        <v>484</v>
      </c>
      <c r="M80" s="26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</row>
    <row r="81" spans="1:115" s="1" customFormat="1" ht="51">
      <c r="A81" s="25">
        <v>19</v>
      </c>
      <c r="B81" s="3"/>
      <c r="C81" s="4" t="s">
        <v>83</v>
      </c>
      <c r="D81" s="4" t="s">
        <v>502</v>
      </c>
      <c r="E81" s="4" t="s">
        <v>503</v>
      </c>
      <c r="F81" s="4" t="s">
        <v>504</v>
      </c>
      <c r="G81" s="4" t="s">
        <v>505</v>
      </c>
      <c r="H81" s="45" t="s">
        <v>38</v>
      </c>
      <c r="I81" s="45"/>
      <c r="J81" s="45"/>
      <c r="K81" s="46" t="s">
        <v>1967</v>
      </c>
      <c r="L81" s="4" t="s">
        <v>506</v>
      </c>
      <c r="M81" s="26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</row>
    <row r="82" spans="1:115" s="1" customFormat="1" ht="63.75">
      <c r="A82" s="25">
        <v>20</v>
      </c>
      <c r="B82" s="3"/>
      <c r="C82" s="4" t="s">
        <v>507</v>
      </c>
      <c r="D82" s="4" t="s">
        <v>508</v>
      </c>
      <c r="E82" s="4" t="s">
        <v>509</v>
      </c>
      <c r="F82" s="4" t="s">
        <v>510</v>
      </c>
      <c r="G82" s="4" t="s">
        <v>511</v>
      </c>
      <c r="H82" s="45" t="s">
        <v>38</v>
      </c>
      <c r="I82" s="45"/>
      <c r="J82" s="45"/>
      <c r="K82" s="46">
        <v>42711</v>
      </c>
      <c r="L82" s="4" t="s">
        <v>512</v>
      </c>
      <c r="M82" s="26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</row>
    <row r="83" spans="1:115" s="1" customFormat="1" ht="63.75">
      <c r="A83" s="25">
        <v>21</v>
      </c>
      <c r="B83" s="3"/>
      <c r="C83" s="4" t="s">
        <v>84</v>
      </c>
      <c r="D83" s="4" t="s">
        <v>513</v>
      </c>
      <c r="E83" s="4" t="s">
        <v>514</v>
      </c>
      <c r="F83" s="4" t="s">
        <v>515</v>
      </c>
      <c r="G83" s="4" t="s">
        <v>516</v>
      </c>
      <c r="H83" s="45"/>
      <c r="I83" s="45"/>
      <c r="J83" s="45" t="s">
        <v>38</v>
      </c>
      <c r="K83" s="46" t="s">
        <v>1955</v>
      </c>
      <c r="L83" s="4" t="s">
        <v>517</v>
      </c>
      <c r="M83" s="26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</row>
    <row r="84" spans="1:115" s="1" customFormat="1" ht="51">
      <c r="A84" s="25">
        <v>22</v>
      </c>
      <c r="B84" s="3"/>
      <c r="C84" s="4" t="s">
        <v>718</v>
      </c>
      <c r="D84" s="4" t="s">
        <v>719</v>
      </c>
      <c r="E84" s="4" t="s">
        <v>720</v>
      </c>
      <c r="F84" s="4" t="s">
        <v>721</v>
      </c>
      <c r="G84" s="4" t="s">
        <v>722</v>
      </c>
      <c r="H84" s="45" t="s">
        <v>38</v>
      </c>
      <c r="I84" s="45"/>
      <c r="J84" s="45"/>
      <c r="K84" s="46">
        <v>42570</v>
      </c>
      <c r="L84" s="4" t="s">
        <v>723</v>
      </c>
      <c r="M84" s="26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</row>
    <row r="85" spans="1:115" s="1" customFormat="1" ht="51">
      <c r="A85" s="25">
        <v>23</v>
      </c>
      <c r="B85" s="3"/>
      <c r="C85" s="4" t="s">
        <v>1649</v>
      </c>
      <c r="D85" s="4" t="s">
        <v>1650</v>
      </c>
      <c r="E85" s="4" t="s">
        <v>1651</v>
      </c>
      <c r="F85" s="4" t="s">
        <v>1652</v>
      </c>
      <c r="G85" s="4" t="s">
        <v>1653</v>
      </c>
      <c r="H85" s="45" t="s">
        <v>38</v>
      </c>
      <c r="I85" s="45"/>
      <c r="J85" s="45"/>
      <c r="K85" s="46" t="s">
        <v>1968</v>
      </c>
      <c r="L85" s="4" t="s">
        <v>1654</v>
      </c>
      <c r="M85" s="26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</row>
    <row r="86" spans="1:115" s="1" customFormat="1" ht="51">
      <c r="A86" s="25">
        <v>24</v>
      </c>
      <c r="B86" s="3"/>
      <c r="C86" s="4" t="s">
        <v>1649</v>
      </c>
      <c r="D86" s="4" t="s">
        <v>1650</v>
      </c>
      <c r="E86" s="4" t="s">
        <v>1651</v>
      </c>
      <c r="F86" s="4" t="s">
        <v>1655</v>
      </c>
      <c r="G86" s="4" t="s">
        <v>1656</v>
      </c>
      <c r="H86" s="45" t="s">
        <v>38</v>
      </c>
      <c r="I86" s="45"/>
      <c r="J86" s="45"/>
      <c r="K86" s="46" t="s">
        <v>1969</v>
      </c>
      <c r="L86" s="4" t="s">
        <v>1657</v>
      </c>
      <c r="M86" s="26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</row>
    <row r="87" spans="1:115" s="1" customFormat="1" ht="63.75">
      <c r="A87" s="25">
        <v>25</v>
      </c>
      <c r="B87" s="3"/>
      <c r="C87" s="4" t="s">
        <v>1649</v>
      </c>
      <c r="D87" s="4" t="s">
        <v>1650</v>
      </c>
      <c r="E87" s="4" t="s">
        <v>1658</v>
      </c>
      <c r="F87" s="4" t="s">
        <v>1659</v>
      </c>
      <c r="G87" s="4" t="s">
        <v>1660</v>
      </c>
      <c r="H87" s="45" t="s">
        <v>38</v>
      </c>
      <c r="I87" s="45"/>
      <c r="J87" s="45"/>
      <c r="K87" s="46" t="s">
        <v>1968</v>
      </c>
      <c r="L87" s="4" t="s">
        <v>1661</v>
      </c>
      <c r="M87" s="26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</row>
    <row r="88" spans="1:115" s="1" customFormat="1" ht="63.75">
      <c r="A88" s="25">
        <v>26</v>
      </c>
      <c r="B88" s="3"/>
      <c r="C88" s="4" t="s">
        <v>1649</v>
      </c>
      <c r="D88" s="4" t="s">
        <v>1650</v>
      </c>
      <c r="E88" s="4" t="s">
        <v>1662</v>
      </c>
      <c r="F88" s="4" t="s">
        <v>1663</v>
      </c>
      <c r="G88" s="4" t="s">
        <v>1664</v>
      </c>
      <c r="H88" s="45" t="s">
        <v>38</v>
      </c>
      <c r="I88" s="45"/>
      <c r="J88" s="45"/>
      <c r="K88" s="46" t="s">
        <v>1970</v>
      </c>
      <c r="L88" s="4" t="s">
        <v>1665</v>
      </c>
      <c r="M88" s="26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</row>
    <row r="89" spans="1:115" s="1" customFormat="1" ht="63.75">
      <c r="A89" s="25">
        <v>27</v>
      </c>
      <c r="B89" s="3"/>
      <c r="C89" s="4" t="s">
        <v>1666</v>
      </c>
      <c r="D89" s="4" t="s">
        <v>1650</v>
      </c>
      <c r="E89" s="4" t="s">
        <v>1667</v>
      </c>
      <c r="F89" s="4" t="s">
        <v>1668</v>
      </c>
      <c r="G89" s="4" t="s">
        <v>1669</v>
      </c>
      <c r="H89" s="45" t="s">
        <v>38</v>
      </c>
      <c r="I89" s="45"/>
      <c r="J89" s="45"/>
      <c r="K89" s="46">
        <v>42611</v>
      </c>
      <c r="L89" s="4" t="s">
        <v>1670</v>
      </c>
      <c r="M89" s="26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</row>
    <row r="90" spans="1:115" s="1" customFormat="1" ht="63.75">
      <c r="A90" s="25">
        <v>28</v>
      </c>
      <c r="B90" s="3"/>
      <c r="C90" s="4" t="s">
        <v>1666</v>
      </c>
      <c r="D90" s="4" t="s">
        <v>1650</v>
      </c>
      <c r="E90" s="4" t="s">
        <v>1667</v>
      </c>
      <c r="F90" s="4" t="s">
        <v>1671</v>
      </c>
      <c r="G90" s="4" t="s">
        <v>1672</v>
      </c>
      <c r="H90" s="45" t="s">
        <v>38</v>
      </c>
      <c r="I90" s="45"/>
      <c r="J90" s="45"/>
      <c r="K90" s="46">
        <v>42611</v>
      </c>
      <c r="L90" s="4" t="s">
        <v>1673</v>
      </c>
      <c r="M90" s="26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</row>
    <row r="91" spans="1:115" s="1" customFormat="1" ht="63.75">
      <c r="A91" s="25">
        <v>29</v>
      </c>
      <c r="B91" s="3"/>
      <c r="C91" s="4" t="s">
        <v>1666</v>
      </c>
      <c r="D91" s="4" t="s">
        <v>1650</v>
      </c>
      <c r="E91" s="4" t="s">
        <v>1674</v>
      </c>
      <c r="F91" s="4" t="s">
        <v>1675</v>
      </c>
      <c r="G91" s="4" t="s">
        <v>1676</v>
      </c>
      <c r="H91" s="45" t="s">
        <v>38</v>
      </c>
      <c r="I91" s="45"/>
      <c r="J91" s="45"/>
      <c r="K91" s="46">
        <v>42611</v>
      </c>
      <c r="L91" s="4" t="s">
        <v>1677</v>
      </c>
      <c r="M91" s="26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  <c r="CF91" s="7"/>
      <c r="CG91" s="7"/>
      <c r="CH91" s="7"/>
      <c r="CI91" s="7"/>
      <c r="CJ91" s="7"/>
      <c r="CK91" s="7"/>
      <c r="CL91" s="7"/>
      <c r="CM91" s="7"/>
      <c r="CN91" s="7"/>
      <c r="CO91" s="7"/>
      <c r="CP91" s="7"/>
      <c r="CQ91" s="7"/>
      <c r="CR91" s="7"/>
      <c r="CS91" s="7"/>
      <c r="CT91" s="7"/>
      <c r="CU91" s="7"/>
      <c r="CV91" s="7"/>
      <c r="CW91" s="7"/>
      <c r="CX91" s="7"/>
      <c r="CY91" s="7"/>
      <c r="CZ91" s="7"/>
      <c r="DA91" s="7"/>
      <c r="DB91" s="7"/>
      <c r="DC91" s="7"/>
      <c r="DD91" s="7"/>
      <c r="DE91" s="7"/>
      <c r="DF91" s="7"/>
      <c r="DG91" s="7"/>
      <c r="DH91" s="7"/>
      <c r="DI91" s="7"/>
      <c r="DJ91" s="7"/>
      <c r="DK91" s="7"/>
    </row>
    <row r="92" spans="1:115" s="1" customFormat="1" ht="38.25">
      <c r="A92" s="25">
        <v>30</v>
      </c>
      <c r="B92" s="3"/>
      <c r="C92" s="4" t="s">
        <v>76</v>
      </c>
      <c r="D92" s="4" t="s">
        <v>518</v>
      </c>
      <c r="E92" s="4" t="s">
        <v>519</v>
      </c>
      <c r="F92" s="4" t="s">
        <v>77</v>
      </c>
      <c r="G92" s="4" t="s">
        <v>520</v>
      </c>
      <c r="H92" s="45" t="s">
        <v>38</v>
      </c>
      <c r="I92" s="45"/>
      <c r="J92" s="45"/>
      <c r="K92" s="46">
        <v>42440</v>
      </c>
      <c r="L92" s="4" t="s">
        <v>521</v>
      </c>
      <c r="M92" s="26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</row>
    <row r="93" spans="1:115" s="1" customFormat="1" ht="38.25">
      <c r="A93" s="25">
        <v>31</v>
      </c>
      <c r="B93" s="3"/>
      <c r="C93" s="4" t="s">
        <v>78</v>
      </c>
      <c r="D93" s="4" t="s">
        <v>522</v>
      </c>
      <c r="E93" s="4" t="s">
        <v>523</v>
      </c>
      <c r="F93" s="4" t="s">
        <v>524</v>
      </c>
      <c r="G93" s="4" t="s">
        <v>525</v>
      </c>
      <c r="H93" s="45" t="s">
        <v>38</v>
      </c>
      <c r="I93" s="45"/>
      <c r="J93" s="45"/>
      <c r="K93" s="46">
        <v>42240</v>
      </c>
      <c r="L93" s="4" t="s">
        <v>526</v>
      </c>
      <c r="M93" s="26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</row>
    <row r="94" spans="1:115" s="1" customFormat="1" ht="38.25">
      <c r="A94" s="25">
        <v>32</v>
      </c>
      <c r="B94" s="3"/>
      <c r="C94" s="4" t="s">
        <v>527</v>
      </c>
      <c r="D94" s="4" t="s">
        <v>528</v>
      </c>
      <c r="E94" s="4" t="s">
        <v>529</v>
      </c>
      <c r="F94" s="4" t="s">
        <v>530</v>
      </c>
      <c r="G94" s="4" t="s">
        <v>531</v>
      </c>
      <c r="H94" s="45" t="s">
        <v>38</v>
      </c>
      <c r="I94" s="45"/>
      <c r="J94" s="45"/>
      <c r="K94" s="46">
        <v>42373</v>
      </c>
      <c r="L94" s="4" t="s">
        <v>532</v>
      </c>
      <c r="M94" s="26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  <c r="CF94" s="7"/>
      <c r="CG94" s="7"/>
      <c r="CH94" s="7"/>
      <c r="CI94" s="7"/>
      <c r="CJ94" s="7"/>
      <c r="CK94" s="7"/>
      <c r="CL94" s="7"/>
      <c r="CM94" s="7"/>
      <c r="CN94" s="7"/>
      <c r="CO94" s="7"/>
      <c r="CP94" s="7"/>
      <c r="CQ94" s="7"/>
      <c r="CR94" s="7"/>
      <c r="CS94" s="7"/>
      <c r="CT94" s="7"/>
      <c r="CU94" s="7"/>
      <c r="CV94" s="7"/>
      <c r="CW94" s="7"/>
      <c r="CX94" s="7"/>
      <c r="CY94" s="7"/>
      <c r="CZ94" s="7"/>
      <c r="DA94" s="7"/>
      <c r="DB94" s="7"/>
      <c r="DC94" s="7"/>
      <c r="DD94" s="7"/>
      <c r="DE94" s="7"/>
      <c r="DF94" s="7"/>
      <c r="DG94" s="7"/>
      <c r="DH94" s="7"/>
      <c r="DI94" s="7"/>
      <c r="DJ94" s="7"/>
      <c r="DK94" s="7"/>
    </row>
    <row r="95" spans="1:115" s="1" customFormat="1" ht="63.75">
      <c r="A95" s="25">
        <v>33</v>
      </c>
      <c r="B95" s="3"/>
      <c r="C95" s="4" t="s">
        <v>79</v>
      </c>
      <c r="D95" s="4" t="s">
        <v>533</v>
      </c>
      <c r="E95" s="4" t="s">
        <v>1678</v>
      </c>
      <c r="F95" s="4" t="s">
        <v>534</v>
      </c>
      <c r="G95" s="4" t="s">
        <v>535</v>
      </c>
      <c r="H95" s="45"/>
      <c r="I95" s="45"/>
      <c r="J95" s="45" t="s">
        <v>38</v>
      </c>
      <c r="K95" s="46">
        <v>42377</v>
      </c>
      <c r="L95" s="4" t="s">
        <v>536</v>
      </c>
      <c r="M95" s="26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  <c r="CF95" s="7"/>
      <c r="CG95" s="7"/>
      <c r="CH95" s="7"/>
      <c r="CI95" s="7"/>
      <c r="CJ95" s="7"/>
      <c r="CK95" s="7"/>
      <c r="CL95" s="7"/>
      <c r="CM95" s="7"/>
      <c r="CN95" s="7"/>
      <c r="CO95" s="7"/>
      <c r="CP95" s="7"/>
      <c r="CQ95" s="7"/>
      <c r="CR95" s="7"/>
      <c r="CS95" s="7"/>
      <c r="CT95" s="7"/>
      <c r="CU95" s="7"/>
      <c r="CV95" s="7"/>
      <c r="CW95" s="7"/>
      <c r="CX95" s="7"/>
      <c r="CY95" s="7"/>
      <c r="CZ95" s="7"/>
      <c r="DA95" s="7"/>
      <c r="DB95" s="7"/>
      <c r="DC95" s="7"/>
      <c r="DD95" s="7"/>
      <c r="DE95" s="7"/>
      <c r="DF95" s="7"/>
      <c r="DG95" s="7"/>
      <c r="DH95" s="7"/>
      <c r="DI95" s="7"/>
      <c r="DJ95" s="7"/>
      <c r="DK95" s="7"/>
    </row>
    <row r="96" spans="1:115" s="1" customFormat="1" ht="51">
      <c r="A96" s="25">
        <v>34</v>
      </c>
      <c r="B96" s="3"/>
      <c r="C96" s="4" t="s">
        <v>537</v>
      </c>
      <c r="D96" s="4" t="s">
        <v>538</v>
      </c>
      <c r="E96" s="4" t="s">
        <v>1679</v>
      </c>
      <c r="F96" s="4" t="s">
        <v>539</v>
      </c>
      <c r="G96" s="4" t="s">
        <v>540</v>
      </c>
      <c r="H96" s="45" t="s">
        <v>38</v>
      </c>
      <c r="I96" s="45"/>
      <c r="J96" s="45"/>
      <c r="K96" s="46">
        <v>42380</v>
      </c>
      <c r="L96" s="4" t="s">
        <v>541</v>
      </c>
      <c r="M96" s="26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</row>
    <row r="97" spans="1:115" s="1" customFormat="1" ht="25.5">
      <c r="A97" s="25">
        <v>35</v>
      </c>
      <c r="B97" s="3"/>
      <c r="C97" s="4" t="s">
        <v>537</v>
      </c>
      <c r="D97" s="4" t="s">
        <v>538</v>
      </c>
      <c r="E97" s="4" t="s">
        <v>1680</v>
      </c>
      <c r="F97" s="4" t="s">
        <v>542</v>
      </c>
      <c r="G97" s="4" t="s">
        <v>543</v>
      </c>
      <c r="H97" s="45" t="s">
        <v>38</v>
      </c>
      <c r="I97" s="45"/>
      <c r="J97" s="45"/>
      <c r="K97" s="46">
        <v>42380</v>
      </c>
      <c r="L97" s="4" t="s">
        <v>544</v>
      </c>
      <c r="M97" s="26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</row>
    <row r="98" spans="1:115" s="1" customFormat="1" ht="25.5">
      <c r="A98" s="25">
        <v>36</v>
      </c>
      <c r="B98" s="3"/>
      <c r="C98" s="4" t="s">
        <v>537</v>
      </c>
      <c r="D98" s="4" t="s">
        <v>538</v>
      </c>
      <c r="E98" s="4" t="s">
        <v>1681</v>
      </c>
      <c r="F98" s="4" t="s">
        <v>545</v>
      </c>
      <c r="G98" s="4" t="s">
        <v>546</v>
      </c>
      <c r="H98" s="45" t="s">
        <v>38</v>
      </c>
      <c r="I98" s="45"/>
      <c r="J98" s="45"/>
      <c r="K98" s="46">
        <v>42380</v>
      </c>
      <c r="L98" s="4" t="s">
        <v>547</v>
      </c>
      <c r="M98" s="26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</row>
    <row r="99" spans="1:115" s="1" customFormat="1" ht="38.25">
      <c r="A99" s="25">
        <v>37</v>
      </c>
      <c r="B99" s="3"/>
      <c r="C99" s="4" t="s">
        <v>80</v>
      </c>
      <c r="D99" s="4" t="s">
        <v>538</v>
      </c>
      <c r="E99" s="4" t="s">
        <v>1682</v>
      </c>
      <c r="F99" s="4" t="s">
        <v>548</v>
      </c>
      <c r="G99" s="4" t="s">
        <v>549</v>
      </c>
      <c r="H99" s="45" t="s">
        <v>38</v>
      </c>
      <c r="I99" s="45"/>
      <c r="J99" s="45"/>
      <c r="K99" s="46">
        <v>42384</v>
      </c>
      <c r="L99" s="4" t="s">
        <v>550</v>
      </c>
      <c r="M99" s="26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</row>
    <row r="100" spans="1:115" s="1" customFormat="1" ht="38.25">
      <c r="A100" s="25">
        <v>38</v>
      </c>
      <c r="B100" s="3"/>
      <c r="C100" s="4" t="s">
        <v>80</v>
      </c>
      <c r="D100" s="4" t="s">
        <v>538</v>
      </c>
      <c r="E100" s="4" t="s">
        <v>1682</v>
      </c>
      <c r="F100" s="4" t="s">
        <v>551</v>
      </c>
      <c r="G100" s="4" t="s">
        <v>552</v>
      </c>
      <c r="H100" s="45" t="s">
        <v>38</v>
      </c>
      <c r="I100" s="45"/>
      <c r="J100" s="45"/>
      <c r="K100" s="46">
        <v>42384</v>
      </c>
      <c r="L100" s="4" t="s">
        <v>553</v>
      </c>
      <c r="M100" s="26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</row>
    <row r="101" spans="1:115" s="1" customFormat="1" ht="51">
      <c r="A101" s="25">
        <v>39</v>
      </c>
      <c r="B101" s="3"/>
      <c r="C101" s="4" t="s">
        <v>554</v>
      </c>
      <c r="D101" s="4" t="s">
        <v>533</v>
      </c>
      <c r="E101" s="4" t="s">
        <v>1683</v>
      </c>
      <c r="F101" s="4" t="s">
        <v>555</v>
      </c>
      <c r="G101" s="4" t="s">
        <v>556</v>
      </c>
      <c r="H101" s="45" t="s">
        <v>38</v>
      </c>
      <c r="I101" s="45"/>
      <c r="J101" s="45"/>
      <c r="K101" s="46">
        <v>42383</v>
      </c>
      <c r="L101" s="4" t="s">
        <v>557</v>
      </c>
      <c r="M101" s="26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K101" s="7"/>
      <c r="CL101" s="7"/>
      <c r="CM101" s="7"/>
      <c r="CN101" s="7"/>
      <c r="CO101" s="7"/>
      <c r="CP101" s="7"/>
      <c r="CQ101" s="7"/>
      <c r="CR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</row>
    <row r="102" spans="1:115" s="1" customFormat="1" ht="25.5">
      <c r="A102" s="25">
        <v>40</v>
      </c>
      <c r="B102" s="3"/>
      <c r="C102" s="4" t="s">
        <v>558</v>
      </c>
      <c r="D102" s="4" t="s">
        <v>533</v>
      </c>
      <c r="E102" s="4" t="s">
        <v>1684</v>
      </c>
      <c r="F102" s="4" t="s">
        <v>559</v>
      </c>
      <c r="G102" s="4" t="s">
        <v>560</v>
      </c>
      <c r="H102" s="45" t="s">
        <v>38</v>
      </c>
      <c r="I102" s="45"/>
      <c r="J102" s="45"/>
      <c r="K102" s="46">
        <v>42430</v>
      </c>
      <c r="L102" s="4" t="s">
        <v>561</v>
      </c>
      <c r="M102" s="26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</row>
    <row r="103" spans="1:115" s="1" customFormat="1" ht="25.5">
      <c r="A103" s="25">
        <v>41</v>
      </c>
      <c r="B103" s="3"/>
      <c r="C103" s="4" t="s">
        <v>558</v>
      </c>
      <c r="D103" s="4" t="s">
        <v>533</v>
      </c>
      <c r="E103" s="4" t="s">
        <v>1684</v>
      </c>
      <c r="F103" s="4" t="s">
        <v>562</v>
      </c>
      <c r="G103" s="4" t="s">
        <v>563</v>
      </c>
      <c r="H103" s="45" t="s">
        <v>38</v>
      </c>
      <c r="I103" s="45"/>
      <c r="J103" s="45"/>
      <c r="K103" s="46">
        <v>42430</v>
      </c>
      <c r="L103" s="4" t="s">
        <v>564</v>
      </c>
      <c r="M103" s="26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K103" s="7"/>
      <c r="CL103" s="7"/>
      <c r="CM103" s="7"/>
      <c r="CN103" s="7"/>
      <c r="CO103" s="7"/>
      <c r="CP103" s="7"/>
      <c r="CQ103" s="7"/>
      <c r="CR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</row>
    <row r="104" spans="1:115" s="1" customFormat="1" ht="25.5">
      <c r="A104" s="25">
        <v>42</v>
      </c>
      <c r="B104" s="3"/>
      <c r="C104" s="4" t="s">
        <v>558</v>
      </c>
      <c r="D104" s="4" t="s">
        <v>533</v>
      </c>
      <c r="E104" s="4" t="s">
        <v>1685</v>
      </c>
      <c r="F104" s="4" t="s">
        <v>565</v>
      </c>
      <c r="G104" s="4" t="s">
        <v>566</v>
      </c>
      <c r="H104" s="45" t="s">
        <v>38</v>
      </c>
      <c r="I104" s="45"/>
      <c r="J104" s="45"/>
      <c r="K104" s="46">
        <v>42430</v>
      </c>
      <c r="L104" s="4" t="s">
        <v>567</v>
      </c>
      <c r="M104" s="26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K104" s="7"/>
      <c r="CL104" s="7"/>
      <c r="CM104" s="7"/>
      <c r="CN104" s="7"/>
      <c r="CO104" s="7"/>
      <c r="CP104" s="7"/>
      <c r="CQ104" s="7"/>
      <c r="CR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</row>
    <row r="105" spans="1:115" s="1" customFormat="1" ht="25.5">
      <c r="A105" s="25">
        <v>43</v>
      </c>
      <c r="B105" s="3"/>
      <c r="C105" s="4" t="s">
        <v>568</v>
      </c>
      <c r="D105" s="4" t="s">
        <v>569</v>
      </c>
      <c r="E105" s="4" t="s">
        <v>1686</v>
      </c>
      <c r="F105" s="4" t="s">
        <v>570</v>
      </c>
      <c r="G105" s="4" t="s">
        <v>571</v>
      </c>
      <c r="H105" s="45" t="s">
        <v>38</v>
      </c>
      <c r="I105" s="45"/>
      <c r="J105" s="45"/>
      <c r="K105" s="46">
        <v>42440</v>
      </c>
      <c r="L105" s="4" t="s">
        <v>572</v>
      </c>
      <c r="M105" s="26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</row>
    <row r="106" spans="1:115" s="1" customFormat="1" ht="25.5">
      <c r="A106" s="25">
        <v>44</v>
      </c>
      <c r="B106" s="3"/>
      <c r="C106" s="4" t="s">
        <v>573</v>
      </c>
      <c r="D106" s="4" t="s">
        <v>533</v>
      </c>
      <c r="E106" s="4" t="s">
        <v>574</v>
      </c>
      <c r="F106" s="4" t="s">
        <v>575</v>
      </c>
      <c r="G106" s="4" t="s">
        <v>576</v>
      </c>
      <c r="H106" s="45" t="s">
        <v>38</v>
      </c>
      <c r="I106" s="45"/>
      <c r="J106" s="45"/>
      <c r="K106" s="46">
        <v>42465</v>
      </c>
      <c r="L106" s="4" t="s">
        <v>577</v>
      </c>
      <c r="M106" s="26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</row>
    <row r="107" spans="1:115" s="1" customFormat="1" ht="38.25">
      <c r="A107" s="25">
        <v>45</v>
      </c>
      <c r="B107" s="3"/>
      <c r="C107" s="4" t="s">
        <v>578</v>
      </c>
      <c r="D107" s="4" t="s">
        <v>579</v>
      </c>
      <c r="E107" s="4" t="s">
        <v>1687</v>
      </c>
      <c r="F107" s="4" t="s">
        <v>580</v>
      </c>
      <c r="G107" s="4" t="s">
        <v>581</v>
      </c>
      <c r="H107" s="45" t="s">
        <v>38</v>
      </c>
      <c r="I107" s="45"/>
      <c r="J107" s="45"/>
      <c r="K107" s="46">
        <v>42485</v>
      </c>
      <c r="L107" s="4" t="s">
        <v>582</v>
      </c>
      <c r="M107" s="26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</row>
    <row r="108" spans="1:115" s="1" customFormat="1" ht="51">
      <c r="A108" s="25">
        <v>46</v>
      </c>
      <c r="B108" s="3"/>
      <c r="C108" s="4" t="s">
        <v>1688</v>
      </c>
      <c r="D108" s="4" t="s">
        <v>1689</v>
      </c>
      <c r="E108" s="4" t="s">
        <v>1690</v>
      </c>
      <c r="F108" s="4" t="s">
        <v>1691</v>
      </c>
      <c r="G108" s="4" t="s">
        <v>1692</v>
      </c>
      <c r="H108" s="45" t="s">
        <v>38</v>
      </c>
      <c r="I108" s="45"/>
      <c r="J108" s="45"/>
      <c r="K108" s="46">
        <v>42562</v>
      </c>
      <c r="L108" s="4" t="s">
        <v>1693</v>
      </c>
      <c r="M108" s="26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</row>
    <row r="109" spans="1:115" s="1" customFormat="1" ht="51">
      <c r="A109" s="25">
        <v>47</v>
      </c>
      <c r="B109" s="3"/>
      <c r="C109" s="4" t="s">
        <v>1694</v>
      </c>
      <c r="D109" s="4" t="s">
        <v>1695</v>
      </c>
      <c r="E109" s="4" t="s">
        <v>1696</v>
      </c>
      <c r="F109" s="4" t="s">
        <v>1697</v>
      </c>
      <c r="G109" s="4" t="s">
        <v>1698</v>
      </c>
      <c r="H109" s="45" t="s">
        <v>38</v>
      </c>
      <c r="I109" s="45"/>
      <c r="J109" s="45"/>
      <c r="K109" s="46">
        <v>42564</v>
      </c>
      <c r="L109" s="4" t="s">
        <v>1699</v>
      </c>
      <c r="M109" s="26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</row>
    <row r="110" spans="1:115" s="1" customFormat="1" ht="51">
      <c r="A110" s="25">
        <v>48</v>
      </c>
      <c r="B110" s="3"/>
      <c r="C110" s="4" t="s">
        <v>724</v>
      </c>
      <c r="D110" s="4" t="s">
        <v>1700</v>
      </c>
      <c r="E110" s="4" t="s">
        <v>1701</v>
      </c>
      <c r="F110" s="4" t="s">
        <v>1702</v>
      </c>
      <c r="G110" s="4" t="s">
        <v>1703</v>
      </c>
      <c r="H110" s="45" t="s">
        <v>38</v>
      </c>
      <c r="I110" s="45"/>
      <c r="J110" s="45"/>
      <c r="K110" s="46">
        <v>42564</v>
      </c>
      <c r="L110" s="4" t="s">
        <v>1704</v>
      </c>
      <c r="M110" s="26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  <c r="CF110" s="7"/>
      <c r="CG110" s="7"/>
      <c r="CH110" s="7"/>
      <c r="CI110" s="7"/>
      <c r="CJ110" s="7"/>
      <c r="CK110" s="7"/>
      <c r="CL110" s="7"/>
      <c r="CM110" s="7"/>
      <c r="CN110" s="7"/>
      <c r="CO110" s="7"/>
      <c r="CP110" s="7"/>
      <c r="CQ110" s="7"/>
      <c r="CR110" s="7"/>
      <c r="CS110" s="7"/>
      <c r="CT110" s="7"/>
      <c r="CU110" s="7"/>
      <c r="CV110" s="7"/>
      <c r="CW110" s="7"/>
      <c r="CX110" s="7"/>
      <c r="CY110" s="7"/>
      <c r="CZ110" s="7"/>
      <c r="DA110" s="7"/>
      <c r="DB110" s="7"/>
      <c r="DC110" s="7"/>
      <c r="DD110" s="7"/>
      <c r="DE110" s="7"/>
      <c r="DF110" s="7"/>
      <c r="DG110" s="7"/>
      <c r="DH110" s="7"/>
      <c r="DI110" s="7"/>
      <c r="DJ110" s="7"/>
      <c r="DK110" s="7"/>
    </row>
    <row r="111" spans="1:115" s="1" customFormat="1" ht="51">
      <c r="A111" s="25">
        <v>49</v>
      </c>
      <c r="B111" s="3"/>
      <c r="C111" s="4" t="s">
        <v>1705</v>
      </c>
      <c r="D111" s="4" t="s">
        <v>1706</v>
      </c>
      <c r="E111" s="4" t="s">
        <v>1707</v>
      </c>
      <c r="F111" s="4" t="s">
        <v>1708</v>
      </c>
      <c r="G111" s="4" t="s">
        <v>1709</v>
      </c>
      <c r="H111" s="45" t="s">
        <v>38</v>
      </c>
      <c r="I111" s="45"/>
      <c r="J111" s="45"/>
      <c r="K111" s="46">
        <v>42597</v>
      </c>
      <c r="L111" s="4" t="s">
        <v>1710</v>
      </c>
      <c r="M111" s="26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</row>
    <row r="112" spans="1:115" s="1" customFormat="1" ht="51">
      <c r="A112" s="25">
        <v>50</v>
      </c>
      <c r="B112" s="3"/>
      <c r="C112" s="4" t="s">
        <v>1705</v>
      </c>
      <c r="D112" s="4" t="s">
        <v>1706</v>
      </c>
      <c r="E112" s="4" t="s">
        <v>1711</v>
      </c>
      <c r="F112" s="4" t="s">
        <v>1712</v>
      </c>
      <c r="G112" s="4" t="s">
        <v>1713</v>
      </c>
      <c r="H112" s="45" t="s">
        <v>38</v>
      </c>
      <c r="I112" s="45"/>
      <c r="J112" s="45"/>
      <c r="K112" s="46">
        <v>42597</v>
      </c>
      <c r="L112" s="4" t="s">
        <v>1714</v>
      </c>
      <c r="M112" s="26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  <c r="CF112" s="7"/>
      <c r="CG112" s="7"/>
      <c r="CH112" s="7"/>
      <c r="CI112" s="7"/>
      <c r="CJ112" s="7"/>
      <c r="CK112" s="7"/>
      <c r="CL112" s="7"/>
      <c r="CM112" s="7"/>
      <c r="CN112" s="7"/>
      <c r="CO112" s="7"/>
      <c r="CP112" s="7"/>
      <c r="CQ112" s="7"/>
      <c r="CR112" s="7"/>
      <c r="CS112" s="7"/>
      <c r="CT112" s="7"/>
      <c r="CU112" s="7"/>
      <c r="CV112" s="7"/>
      <c r="CW112" s="7"/>
      <c r="CX112" s="7"/>
      <c r="CY112" s="7"/>
      <c r="CZ112" s="7"/>
      <c r="DA112" s="7"/>
      <c r="DB112" s="7"/>
      <c r="DC112" s="7"/>
      <c r="DD112" s="7"/>
      <c r="DE112" s="7"/>
      <c r="DF112" s="7"/>
      <c r="DG112" s="7"/>
      <c r="DH112" s="7"/>
      <c r="DI112" s="7"/>
      <c r="DJ112" s="7"/>
      <c r="DK112" s="7"/>
    </row>
    <row r="113" spans="1:115" s="1" customFormat="1" ht="63.75">
      <c r="A113" s="25">
        <v>51</v>
      </c>
      <c r="B113" s="3"/>
      <c r="C113" s="4" t="s">
        <v>1715</v>
      </c>
      <c r="D113" s="4" t="s">
        <v>1716</v>
      </c>
      <c r="E113" s="4" t="s">
        <v>1717</v>
      </c>
      <c r="F113" s="4" t="s">
        <v>1718</v>
      </c>
      <c r="G113" s="4" t="s">
        <v>1719</v>
      </c>
      <c r="H113" s="45" t="s">
        <v>38</v>
      </c>
      <c r="I113" s="45"/>
      <c r="J113" s="45"/>
      <c r="K113" s="46">
        <v>42604</v>
      </c>
      <c r="L113" s="4" t="s">
        <v>1720</v>
      </c>
      <c r="M113" s="26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  <c r="CF113" s="7"/>
      <c r="CG113" s="7"/>
      <c r="CH113" s="7"/>
      <c r="CI113" s="7"/>
      <c r="CJ113" s="7"/>
      <c r="CK113" s="7"/>
      <c r="CL113" s="7"/>
      <c r="CM113" s="7"/>
      <c r="CN113" s="7"/>
      <c r="CO113" s="7"/>
      <c r="CP113" s="7"/>
      <c r="CQ113" s="7"/>
      <c r="CR113" s="7"/>
      <c r="CS113" s="7"/>
      <c r="CT113" s="7"/>
      <c r="CU113" s="7"/>
      <c r="CV113" s="7"/>
      <c r="CW113" s="7"/>
      <c r="CX113" s="7"/>
      <c r="CY113" s="7"/>
      <c r="CZ113" s="7"/>
      <c r="DA113" s="7"/>
      <c r="DB113" s="7"/>
      <c r="DC113" s="7"/>
      <c r="DD113" s="7"/>
      <c r="DE113" s="7"/>
      <c r="DF113" s="7"/>
      <c r="DG113" s="7"/>
      <c r="DH113" s="7"/>
      <c r="DI113" s="7"/>
      <c r="DJ113" s="7"/>
      <c r="DK113" s="7"/>
    </row>
    <row r="114" spans="1:115" s="1" customFormat="1" ht="51">
      <c r="A114" s="25">
        <v>52</v>
      </c>
      <c r="B114" s="3"/>
      <c r="C114" s="4" t="s">
        <v>1715</v>
      </c>
      <c r="D114" s="4" t="s">
        <v>1716</v>
      </c>
      <c r="E114" s="4" t="s">
        <v>1717</v>
      </c>
      <c r="F114" s="4" t="s">
        <v>1721</v>
      </c>
      <c r="G114" s="4" t="s">
        <v>1722</v>
      </c>
      <c r="H114" s="45" t="s">
        <v>38</v>
      </c>
      <c r="I114" s="45"/>
      <c r="J114" s="45"/>
      <c r="K114" s="46">
        <v>42604</v>
      </c>
      <c r="L114" s="4" t="s">
        <v>1723</v>
      </c>
      <c r="M114" s="26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  <c r="CF114" s="7"/>
      <c r="CG114" s="7"/>
      <c r="CH114" s="7"/>
      <c r="CI114" s="7"/>
      <c r="CJ114" s="7"/>
      <c r="CK114" s="7"/>
      <c r="CL114" s="7"/>
      <c r="CM114" s="7"/>
      <c r="CN114" s="7"/>
      <c r="CO114" s="7"/>
      <c r="CP114" s="7"/>
      <c r="CQ114" s="7"/>
      <c r="CR114" s="7"/>
      <c r="CS114" s="7"/>
      <c r="CT114" s="7"/>
      <c r="CU114" s="7"/>
      <c r="CV114" s="7"/>
      <c r="CW114" s="7"/>
      <c r="CX114" s="7"/>
      <c r="CY114" s="7"/>
      <c r="CZ114" s="7"/>
      <c r="DA114" s="7"/>
      <c r="DB114" s="7"/>
      <c r="DC114" s="7"/>
      <c r="DD114" s="7"/>
      <c r="DE114" s="7"/>
      <c r="DF114" s="7"/>
      <c r="DG114" s="7"/>
      <c r="DH114" s="7"/>
      <c r="DI114" s="7"/>
      <c r="DJ114" s="7"/>
      <c r="DK114" s="7"/>
    </row>
    <row r="115" spans="1:115" s="1" customFormat="1" ht="63.75">
      <c r="A115" s="25">
        <v>53</v>
      </c>
      <c r="B115" s="3"/>
      <c r="C115" s="4" t="s">
        <v>1715</v>
      </c>
      <c r="D115" s="4" t="s">
        <v>1716</v>
      </c>
      <c r="E115" s="4" t="s">
        <v>1724</v>
      </c>
      <c r="F115" s="4" t="s">
        <v>1725</v>
      </c>
      <c r="G115" s="4" t="s">
        <v>1726</v>
      </c>
      <c r="H115" s="45" t="s">
        <v>38</v>
      </c>
      <c r="I115" s="45"/>
      <c r="J115" s="45"/>
      <c r="K115" s="46">
        <v>42604</v>
      </c>
      <c r="L115" s="4" t="s">
        <v>1727</v>
      </c>
      <c r="M115" s="26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  <c r="CF115" s="7"/>
      <c r="CG115" s="7"/>
      <c r="CH115" s="7"/>
      <c r="CI115" s="7"/>
      <c r="CJ115" s="7"/>
      <c r="CK115" s="7"/>
      <c r="CL115" s="7"/>
      <c r="CM115" s="7"/>
      <c r="CN115" s="7"/>
      <c r="CO115" s="7"/>
      <c r="CP115" s="7"/>
      <c r="CQ115" s="7"/>
      <c r="CR115" s="7"/>
      <c r="CS115" s="7"/>
      <c r="CT115" s="7"/>
      <c r="CU115" s="7"/>
      <c r="CV115" s="7"/>
      <c r="CW115" s="7"/>
      <c r="CX115" s="7"/>
      <c r="CY115" s="7"/>
      <c r="CZ115" s="7"/>
      <c r="DA115" s="7"/>
      <c r="DB115" s="7"/>
      <c r="DC115" s="7"/>
      <c r="DD115" s="7"/>
      <c r="DE115" s="7"/>
      <c r="DF115" s="7"/>
      <c r="DG115" s="7"/>
      <c r="DH115" s="7"/>
      <c r="DI115" s="7"/>
      <c r="DJ115" s="7"/>
      <c r="DK115" s="7"/>
    </row>
    <row r="116" spans="1:115" s="1" customFormat="1" ht="51">
      <c r="A116" s="25">
        <v>54</v>
      </c>
      <c r="B116" s="3"/>
      <c r="C116" s="4" t="s">
        <v>1728</v>
      </c>
      <c r="D116" s="4" t="s">
        <v>1729</v>
      </c>
      <c r="E116" s="4" t="s">
        <v>1730</v>
      </c>
      <c r="F116" s="4" t="s">
        <v>1731</v>
      </c>
      <c r="G116" s="4" t="s">
        <v>1732</v>
      </c>
      <c r="H116" s="45" t="s">
        <v>38</v>
      </c>
      <c r="I116" s="45"/>
      <c r="J116" s="45"/>
      <c r="K116" s="46">
        <v>42622</v>
      </c>
      <c r="L116" s="4" t="s">
        <v>1733</v>
      </c>
      <c r="M116" s="26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  <c r="CF116" s="7"/>
      <c r="CG116" s="7"/>
      <c r="CH116" s="7"/>
      <c r="CI116" s="7"/>
      <c r="CJ116" s="7"/>
      <c r="CK116" s="7"/>
      <c r="CL116" s="7"/>
      <c r="CM116" s="7"/>
      <c r="CN116" s="7"/>
      <c r="CO116" s="7"/>
      <c r="CP116" s="7"/>
      <c r="CQ116" s="7"/>
      <c r="CR116" s="7"/>
      <c r="CS116" s="7"/>
      <c r="CT116" s="7"/>
      <c r="CU116" s="7"/>
      <c r="CV116" s="7"/>
      <c r="CW116" s="7"/>
      <c r="CX116" s="7"/>
      <c r="CY116" s="7"/>
      <c r="CZ116" s="7"/>
      <c r="DA116" s="7"/>
      <c r="DB116" s="7"/>
      <c r="DC116" s="7"/>
      <c r="DD116" s="7"/>
      <c r="DE116" s="7"/>
      <c r="DF116" s="7"/>
      <c r="DG116" s="7"/>
      <c r="DH116" s="7"/>
      <c r="DI116" s="7"/>
      <c r="DJ116" s="7"/>
      <c r="DK116" s="7"/>
    </row>
    <row r="117" spans="1:115" s="1" customFormat="1" ht="38.25">
      <c r="A117" s="25">
        <v>55</v>
      </c>
      <c r="B117" s="3"/>
      <c r="C117" s="4" t="s">
        <v>1734</v>
      </c>
      <c r="D117" s="4" t="s">
        <v>1735</v>
      </c>
      <c r="E117" s="4" t="s">
        <v>1736</v>
      </c>
      <c r="F117" s="4" t="s">
        <v>1737</v>
      </c>
      <c r="G117" s="4" t="s">
        <v>1738</v>
      </c>
      <c r="H117" s="45" t="s">
        <v>38</v>
      </c>
      <c r="I117" s="45"/>
      <c r="J117" s="45"/>
      <c r="K117" s="46">
        <v>42641</v>
      </c>
      <c r="L117" s="4" t="s">
        <v>1739</v>
      </c>
      <c r="M117" s="26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  <c r="CF117" s="7"/>
      <c r="CG117" s="7"/>
      <c r="CH117" s="7"/>
      <c r="CI117" s="7"/>
      <c r="CJ117" s="7"/>
      <c r="CK117" s="7"/>
      <c r="CL117" s="7"/>
      <c r="CM117" s="7"/>
      <c r="CN117" s="7"/>
      <c r="CO117" s="7"/>
      <c r="CP117" s="7"/>
      <c r="CQ117" s="7"/>
      <c r="CR117" s="7"/>
      <c r="CS117" s="7"/>
      <c r="CT117" s="7"/>
      <c r="CU117" s="7"/>
      <c r="CV117" s="7"/>
      <c r="CW117" s="7"/>
      <c r="CX117" s="7"/>
      <c r="CY117" s="7"/>
      <c r="CZ117" s="7"/>
      <c r="DA117" s="7"/>
      <c r="DB117" s="7"/>
      <c r="DC117" s="7"/>
      <c r="DD117" s="7"/>
      <c r="DE117" s="7"/>
      <c r="DF117" s="7"/>
      <c r="DG117" s="7"/>
      <c r="DH117" s="7"/>
      <c r="DI117" s="7"/>
      <c r="DJ117" s="7"/>
      <c r="DK117" s="7"/>
    </row>
    <row r="118" spans="1:115" s="1" customFormat="1" ht="51">
      <c r="A118" s="25">
        <v>56</v>
      </c>
      <c r="B118" s="3"/>
      <c r="C118" s="4" t="s">
        <v>70</v>
      </c>
      <c r="D118" s="4" t="s">
        <v>71</v>
      </c>
      <c r="E118" s="4" t="s">
        <v>72</v>
      </c>
      <c r="F118" s="4" t="s">
        <v>73</v>
      </c>
      <c r="G118" s="4" t="s">
        <v>74</v>
      </c>
      <c r="H118" s="45"/>
      <c r="I118" s="45"/>
      <c r="J118" s="45" t="s">
        <v>38</v>
      </c>
      <c r="K118" s="46" t="s">
        <v>1971</v>
      </c>
      <c r="L118" s="4" t="s">
        <v>69</v>
      </c>
      <c r="M118" s="26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  <c r="CF118" s="7"/>
      <c r="CG118" s="7"/>
      <c r="CH118" s="7"/>
      <c r="CI118" s="7"/>
      <c r="CJ118" s="7"/>
      <c r="CK118" s="7"/>
      <c r="CL118" s="7"/>
      <c r="CM118" s="7"/>
      <c r="CN118" s="7"/>
      <c r="CO118" s="7"/>
      <c r="CP118" s="7"/>
      <c r="CQ118" s="7"/>
      <c r="CR118" s="7"/>
      <c r="CS118" s="7"/>
      <c r="CT118" s="7"/>
      <c r="CU118" s="7"/>
      <c r="CV118" s="7"/>
      <c r="CW118" s="7"/>
      <c r="CX118" s="7"/>
      <c r="CY118" s="7"/>
      <c r="CZ118" s="7"/>
      <c r="DA118" s="7"/>
      <c r="DB118" s="7"/>
      <c r="DC118" s="7"/>
      <c r="DD118" s="7"/>
      <c r="DE118" s="7"/>
      <c r="DF118" s="7"/>
      <c r="DG118" s="7"/>
      <c r="DH118" s="7"/>
      <c r="DI118" s="7"/>
      <c r="DJ118" s="7"/>
      <c r="DK118" s="7"/>
    </row>
    <row r="119" spans="1:115" s="1" customFormat="1" ht="76.5">
      <c r="A119" s="25">
        <v>57</v>
      </c>
      <c r="B119" s="3"/>
      <c r="C119" s="4" t="s">
        <v>1740</v>
      </c>
      <c r="D119" s="4" t="s">
        <v>1741</v>
      </c>
      <c r="E119" s="4" t="s">
        <v>1742</v>
      </c>
      <c r="F119" s="4" t="s">
        <v>1743</v>
      </c>
      <c r="G119" s="4" t="s">
        <v>1744</v>
      </c>
      <c r="H119" s="45" t="s">
        <v>38</v>
      </c>
      <c r="I119" s="45"/>
      <c r="J119" s="45"/>
      <c r="K119" s="46" t="s">
        <v>1972</v>
      </c>
      <c r="L119" s="4" t="s">
        <v>1745</v>
      </c>
      <c r="M119" s="26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  <c r="CF119" s="7"/>
      <c r="CG119" s="7"/>
      <c r="CH119" s="7"/>
      <c r="CI119" s="7"/>
      <c r="CJ119" s="7"/>
      <c r="CK119" s="7"/>
      <c r="CL119" s="7"/>
      <c r="CM119" s="7"/>
      <c r="CN119" s="7"/>
      <c r="CO119" s="7"/>
      <c r="CP119" s="7"/>
      <c r="CQ119" s="7"/>
      <c r="CR119" s="7"/>
      <c r="CS119" s="7"/>
      <c r="CT119" s="7"/>
      <c r="CU119" s="7"/>
      <c r="CV119" s="7"/>
      <c r="CW119" s="7"/>
      <c r="CX119" s="7"/>
      <c r="CY119" s="7"/>
      <c r="CZ119" s="7"/>
      <c r="DA119" s="7"/>
      <c r="DB119" s="7"/>
      <c r="DC119" s="7"/>
      <c r="DD119" s="7"/>
      <c r="DE119" s="7"/>
      <c r="DF119" s="7"/>
      <c r="DG119" s="7"/>
      <c r="DH119" s="7"/>
      <c r="DI119" s="7"/>
      <c r="DJ119" s="7"/>
      <c r="DK119" s="7"/>
    </row>
    <row r="120" spans="1:115" s="1" customFormat="1" ht="51">
      <c r="A120" s="25">
        <v>58</v>
      </c>
      <c r="B120" s="3"/>
      <c r="C120" s="4" t="s">
        <v>1746</v>
      </c>
      <c r="D120" s="4" t="s">
        <v>1747</v>
      </c>
      <c r="E120" s="4" t="s">
        <v>1748</v>
      </c>
      <c r="F120" s="4" t="s">
        <v>1749</v>
      </c>
      <c r="G120" s="4" t="s">
        <v>1750</v>
      </c>
      <c r="H120" s="45" t="s">
        <v>38</v>
      </c>
      <c r="I120" s="45"/>
      <c r="J120" s="45"/>
      <c r="K120" s="46" t="s">
        <v>1973</v>
      </c>
      <c r="L120" s="4" t="s">
        <v>1751</v>
      </c>
      <c r="M120" s="26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  <c r="CF120" s="7"/>
      <c r="CG120" s="7"/>
      <c r="CH120" s="7"/>
      <c r="CI120" s="7"/>
      <c r="CJ120" s="7"/>
      <c r="CK120" s="7"/>
      <c r="CL120" s="7"/>
      <c r="CM120" s="7"/>
      <c r="CN120" s="7"/>
      <c r="CO120" s="7"/>
      <c r="CP120" s="7"/>
      <c r="CQ120" s="7"/>
      <c r="CR120" s="7"/>
      <c r="CS120" s="7"/>
      <c r="CT120" s="7"/>
      <c r="CU120" s="7"/>
      <c r="CV120" s="7"/>
      <c r="CW120" s="7"/>
      <c r="CX120" s="7"/>
      <c r="CY120" s="7"/>
      <c r="CZ120" s="7"/>
      <c r="DA120" s="7"/>
      <c r="DB120" s="7"/>
      <c r="DC120" s="7"/>
      <c r="DD120" s="7"/>
      <c r="DE120" s="7"/>
      <c r="DF120" s="7"/>
      <c r="DG120" s="7"/>
      <c r="DH120" s="7"/>
      <c r="DI120" s="7"/>
      <c r="DJ120" s="7"/>
      <c r="DK120" s="7"/>
    </row>
    <row r="121" spans="1:115" s="1" customFormat="1" ht="51">
      <c r="A121" s="25">
        <v>59</v>
      </c>
      <c r="B121" s="3"/>
      <c r="C121" s="4" t="s">
        <v>1752</v>
      </c>
      <c r="D121" s="4" t="s">
        <v>1753</v>
      </c>
      <c r="E121" s="4" t="s">
        <v>1754</v>
      </c>
      <c r="F121" s="4" t="s">
        <v>1755</v>
      </c>
      <c r="G121" s="4" t="s">
        <v>1756</v>
      </c>
      <c r="H121" s="45" t="s">
        <v>38</v>
      </c>
      <c r="I121" s="45"/>
      <c r="J121" s="45"/>
      <c r="K121" s="46" t="s">
        <v>1974</v>
      </c>
      <c r="L121" s="4" t="s">
        <v>1757</v>
      </c>
      <c r="M121" s="26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  <c r="CF121" s="7"/>
      <c r="CG121" s="7"/>
      <c r="CH121" s="7"/>
      <c r="CI121" s="7"/>
      <c r="CJ121" s="7"/>
      <c r="CK121" s="7"/>
      <c r="CL121" s="7"/>
      <c r="CM121" s="7"/>
      <c r="CN121" s="7"/>
      <c r="CO121" s="7"/>
      <c r="CP121" s="7"/>
      <c r="CQ121" s="7"/>
      <c r="CR121" s="7"/>
      <c r="CS121" s="7"/>
      <c r="CT121" s="7"/>
      <c r="CU121" s="7"/>
      <c r="CV121" s="7"/>
      <c r="CW121" s="7"/>
      <c r="CX121" s="7"/>
      <c r="CY121" s="7"/>
      <c r="CZ121" s="7"/>
      <c r="DA121" s="7"/>
      <c r="DB121" s="7"/>
      <c r="DC121" s="7"/>
      <c r="DD121" s="7"/>
      <c r="DE121" s="7"/>
      <c r="DF121" s="7"/>
      <c r="DG121" s="7"/>
      <c r="DH121" s="7"/>
      <c r="DI121" s="7"/>
      <c r="DJ121" s="7"/>
      <c r="DK121" s="7"/>
    </row>
    <row r="122" spans="1:115" s="1" customFormat="1" ht="51">
      <c r="A122" s="25">
        <v>60</v>
      </c>
      <c r="B122" s="3"/>
      <c r="C122" s="4" t="s">
        <v>464</v>
      </c>
      <c r="D122" s="4" t="s">
        <v>465</v>
      </c>
      <c r="E122" s="4" t="s">
        <v>466</v>
      </c>
      <c r="F122" s="4" t="s">
        <v>467</v>
      </c>
      <c r="G122" s="4" t="s">
        <v>468</v>
      </c>
      <c r="H122" s="45" t="s">
        <v>38</v>
      </c>
      <c r="I122" s="45"/>
      <c r="J122" s="45"/>
      <c r="K122" s="46">
        <v>42679</v>
      </c>
      <c r="L122" s="4" t="s">
        <v>469</v>
      </c>
      <c r="M122" s="26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  <c r="CF122" s="7"/>
      <c r="CG122" s="7"/>
      <c r="CH122" s="7"/>
      <c r="CI122" s="7"/>
      <c r="CJ122" s="7"/>
      <c r="CK122" s="7"/>
      <c r="CL122" s="7"/>
      <c r="CM122" s="7"/>
      <c r="CN122" s="7"/>
      <c r="CO122" s="7"/>
      <c r="CP122" s="7"/>
      <c r="CQ122" s="7"/>
      <c r="CR122" s="7"/>
      <c r="CS122" s="7"/>
      <c r="CT122" s="7"/>
      <c r="CU122" s="7"/>
      <c r="CV122" s="7"/>
      <c r="CW122" s="7"/>
      <c r="CX122" s="7"/>
      <c r="CY122" s="7"/>
      <c r="CZ122" s="7"/>
      <c r="DA122" s="7"/>
      <c r="DB122" s="7"/>
      <c r="DC122" s="7"/>
      <c r="DD122" s="7"/>
      <c r="DE122" s="7"/>
      <c r="DF122" s="7"/>
      <c r="DG122" s="7"/>
      <c r="DH122" s="7"/>
      <c r="DI122" s="7"/>
      <c r="DJ122" s="7"/>
      <c r="DK122" s="7"/>
    </row>
    <row r="123" spans="1:115" s="1" customFormat="1" ht="51">
      <c r="A123" s="25">
        <v>61</v>
      </c>
      <c r="B123" s="3"/>
      <c r="C123" s="4" t="s">
        <v>470</v>
      </c>
      <c r="D123" s="4" t="s">
        <v>465</v>
      </c>
      <c r="E123" s="4" t="s">
        <v>471</v>
      </c>
      <c r="F123" s="4" t="s">
        <v>472</v>
      </c>
      <c r="G123" s="4" t="s">
        <v>473</v>
      </c>
      <c r="H123" s="45"/>
      <c r="I123" s="45"/>
      <c r="J123" s="45" t="s">
        <v>38</v>
      </c>
      <c r="K123" s="46" t="s">
        <v>1975</v>
      </c>
      <c r="L123" s="4" t="s">
        <v>474</v>
      </c>
      <c r="M123" s="26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  <c r="CF123" s="7"/>
      <c r="CG123" s="7"/>
      <c r="CH123" s="7"/>
      <c r="CI123" s="7"/>
      <c r="CJ123" s="7"/>
      <c r="CK123" s="7"/>
      <c r="CL123" s="7"/>
      <c r="CM123" s="7"/>
      <c r="CN123" s="7"/>
      <c r="CO123" s="7"/>
      <c r="CP123" s="7"/>
      <c r="CQ123" s="7"/>
      <c r="CR123" s="7"/>
      <c r="CS123" s="7"/>
      <c r="CT123" s="7"/>
      <c r="CU123" s="7"/>
      <c r="CV123" s="7"/>
      <c r="CW123" s="7"/>
      <c r="CX123" s="7"/>
      <c r="CY123" s="7"/>
      <c r="CZ123" s="7"/>
      <c r="DA123" s="7"/>
      <c r="DB123" s="7"/>
      <c r="DC123" s="7"/>
      <c r="DD123" s="7"/>
      <c r="DE123" s="7"/>
      <c r="DF123" s="7"/>
      <c r="DG123" s="7"/>
      <c r="DH123" s="7"/>
      <c r="DI123" s="7"/>
      <c r="DJ123" s="7"/>
      <c r="DK123" s="7"/>
    </row>
    <row r="124" spans="1:115" s="1" customFormat="1" ht="51">
      <c r="A124" s="25">
        <v>62</v>
      </c>
      <c r="B124" s="3"/>
      <c r="C124" s="4" t="s">
        <v>475</v>
      </c>
      <c r="D124" s="4" t="s">
        <v>476</v>
      </c>
      <c r="E124" s="4" t="s">
        <v>477</v>
      </c>
      <c r="F124" s="4" t="s">
        <v>478</v>
      </c>
      <c r="G124" s="4" t="s">
        <v>479</v>
      </c>
      <c r="H124" s="45" t="s">
        <v>38</v>
      </c>
      <c r="I124" s="45"/>
      <c r="J124" s="45"/>
      <c r="K124" s="46" t="s">
        <v>1976</v>
      </c>
      <c r="L124" s="4" t="s">
        <v>480</v>
      </c>
      <c r="M124" s="26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  <c r="CF124" s="7"/>
      <c r="CG124" s="7"/>
      <c r="CH124" s="7"/>
      <c r="CI124" s="7"/>
      <c r="CJ124" s="7"/>
      <c r="CK124" s="7"/>
      <c r="CL124" s="7"/>
      <c r="CM124" s="7"/>
      <c r="CN124" s="7"/>
      <c r="CO124" s="7"/>
      <c r="CP124" s="7"/>
      <c r="CQ124" s="7"/>
      <c r="CR124" s="7"/>
      <c r="CS124" s="7"/>
      <c r="CT124" s="7"/>
      <c r="CU124" s="7"/>
      <c r="CV124" s="7"/>
      <c r="CW124" s="7"/>
      <c r="CX124" s="7"/>
      <c r="CY124" s="7"/>
      <c r="CZ124" s="7"/>
      <c r="DA124" s="7"/>
      <c r="DB124" s="7"/>
      <c r="DC124" s="7"/>
      <c r="DD124" s="7"/>
      <c r="DE124" s="7"/>
      <c r="DF124" s="7"/>
      <c r="DG124" s="7"/>
      <c r="DH124" s="7"/>
      <c r="DI124" s="7"/>
      <c r="DJ124" s="7"/>
      <c r="DK124" s="7"/>
    </row>
    <row r="125" spans="1:115" s="1" customFormat="1" ht="25.5">
      <c r="A125" s="25">
        <v>63</v>
      </c>
      <c r="B125" s="3"/>
      <c r="C125" s="4" t="s">
        <v>640</v>
      </c>
      <c r="D125" s="4" t="s">
        <v>1758</v>
      </c>
      <c r="E125" s="4" t="s">
        <v>1759</v>
      </c>
      <c r="F125" s="4" t="s">
        <v>1760</v>
      </c>
      <c r="G125" s="4" t="s">
        <v>1761</v>
      </c>
      <c r="H125" s="45"/>
      <c r="I125" s="45"/>
      <c r="J125" s="45" t="s">
        <v>38</v>
      </c>
      <c r="K125" s="46">
        <v>42679</v>
      </c>
      <c r="L125" s="4" t="s">
        <v>1762</v>
      </c>
      <c r="M125" s="26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  <c r="CF125" s="7"/>
      <c r="CG125" s="7"/>
      <c r="CH125" s="7"/>
      <c r="CI125" s="7"/>
      <c r="CJ125" s="7"/>
      <c r="CK125" s="7"/>
      <c r="CL125" s="7"/>
      <c r="CM125" s="7"/>
      <c r="CN125" s="7"/>
      <c r="CO125" s="7"/>
      <c r="CP125" s="7"/>
      <c r="CQ125" s="7"/>
      <c r="CR125" s="7"/>
      <c r="CS125" s="7"/>
      <c r="CT125" s="7"/>
      <c r="CU125" s="7"/>
      <c r="CV125" s="7"/>
      <c r="CW125" s="7"/>
      <c r="CX125" s="7"/>
      <c r="CY125" s="7"/>
      <c r="CZ125" s="7"/>
      <c r="DA125" s="7"/>
      <c r="DB125" s="7"/>
      <c r="DC125" s="7"/>
      <c r="DD125" s="7"/>
      <c r="DE125" s="7"/>
      <c r="DF125" s="7"/>
      <c r="DG125" s="7"/>
      <c r="DH125" s="7"/>
      <c r="DI125" s="7"/>
      <c r="DJ125" s="7"/>
      <c r="DK125" s="7"/>
    </row>
    <row r="126" spans="1:115" s="1" customFormat="1" ht="25.5">
      <c r="A126" s="25">
        <v>64</v>
      </c>
      <c r="B126" s="3"/>
      <c r="C126" s="4" t="s">
        <v>1763</v>
      </c>
      <c r="D126" s="4" t="s">
        <v>1758</v>
      </c>
      <c r="E126" s="4" t="s">
        <v>1764</v>
      </c>
      <c r="F126" s="4" t="s">
        <v>1765</v>
      </c>
      <c r="G126" s="4" t="s">
        <v>1766</v>
      </c>
      <c r="H126" s="45" t="s">
        <v>20</v>
      </c>
      <c r="I126" s="45"/>
      <c r="J126" s="45"/>
      <c r="K126" s="46">
        <v>42709</v>
      </c>
      <c r="L126" s="4" t="s">
        <v>1767</v>
      </c>
      <c r="M126" s="26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  <c r="CF126" s="7"/>
      <c r="CG126" s="7"/>
      <c r="CH126" s="7"/>
      <c r="CI126" s="7"/>
      <c r="CJ126" s="7"/>
      <c r="CK126" s="7"/>
      <c r="CL126" s="7"/>
      <c r="CM126" s="7"/>
      <c r="CN126" s="7"/>
      <c r="CO126" s="7"/>
      <c r="CP126" s="7"/>
      <c r="CQ126" s="7"/>
      <c r="CR126" s="7"/>
      <c r="CS126" s="7"/>
      <c r="CT126" s="7"/>
      <c r="CU126" s="7"/>
      <c r="CV126" s="7"/>
      <c r="CW126" s="7"/>
      <c r="CX126" s="7"/>
      <c r="CY126" s="7"/>
      <c r="CZ126" s="7"/>
      <c r="DA126" s="7"/>
      <c r="DB126" s="7"/>
      <c r="DC126" s="7"/>
      <c r="DD126" s="7"/>
      <c r="DE126" s="7"/>
      <c r="DF126" s="7"/>
      <c r="DG126" s="7"/>
      <c r="DH126" s="7"/>
      <c r="DI126" s="7"/>
      <c r="DJ126" s="7"/>
      <c r="DK126" s="7"/>
    </row>
    <row r="127" spans="1:115" s="1" customFormat="1" ht="51">
      <c r="A127" s="25">
        <v>65</v>
      </c>
      <c r="B127" s="3"/>
      <c r="C127" s="4" t="s">
        <v>583</v>
      </c>
      <c r="D127" s="4" t="s">
        <v>584</v>
      </c>
      <c r="E127" s="4" t="s">
        <v>585</v>
      </c>
      <c r="F127" s="4" t="s">
        <v>586</v>
      </c>
      <c r="G127" s="4" t="s">
        <v>587</v>
      </c>
      <c r="H127" s="45" t="s">
        <v>38</v>
      </c>
      <c r="I127" s="45"/>
      <c r="J127" s="45"/>
      <c r="K127" s="46" t="s">
        <v>646</v>
      </c>
      <c r="L127" s="4" t="s">
        <v>588</v>
      </c>
      <c r="M127" s="26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  <c r="CF127" s="7"/>
      <c r="CG127" s="7"/>
      <c r="CH127" s="7"/>
      <c r="CI127" s="7"/>
      <c r="CJ127" s="7"/>
      <c r="CK127" s="7"/>
      <c r="CL127" s="7"/>
      <c r="CM127" s="7"/>
      <c r="CN127" s="7"/>
      <c r="CO127" s="7"/>
      <c r="CP127" s="7"/>
      <c r="CQ127" s="7"/>
      <c r="CR127" s="7"/>
      <c r="CS127" s="7"/>
      <c r="CT127" s="7"/>
      <c r="CU127" s="7"/>
      <c r="CV127" s="7"/>
      <c r="CW127" s="7"/>
      <c r="CX127" s="7"/>
      <c r="CY127" s="7"/>
      <c r="CZ127" s="7"/>
      <c r="DA127" s="7"/>
      <c r="DB127" s="7"/>
      <c r="DC127" s="7"/>
      <c r="DD127" s="7"/>
      <c r="DE127" s="7"/>
      <c r="DF127" s="7"/>
      <c r="DG127" s="7"/>
      <c r="DH127" s="7"/>
      <c r="DI127" s="7"/>
      <c r="DJ127" s="7"/>
      <c r="DK127" s="7"/>
    </row>
    <row r="128" spans="1:115" s="1" customFormat="1" ht="51">
      <c r="A128" s="25">
        <v>66</v>
      </c>
      <c r="B128" s="3"/>
      <c r="C128" s="4" t="s">
        <v>589</v>
      </c>
      <c r="D128" s="4" t="s">
        <v>590</v>
      </c>
      <c r="E128" s="4" t="s">
        <v>591</v>
      </c>
      <c r="F128" s="4" t="s">
        <v>592</v>
      </c>
      <c r="G128" s="4" t="s">
        <v>593</v>
      </c>
      <c r="H128" s="45" t="s">
        <v>38</v>
      </c>
      <c r="I128" s="45"/>
      <c r="J128" s="45"/>
      <c r="K128" s="46" t="s">
        <v>1958</v>
      </c>
      <c r="L128" s="4" t="s">
        <v>594</v>
      </c>
      <c r="M128" s="26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  <c r="CF128" s="7"/>
      <c r="CG128" s="7"/>
      <c r="CH128" s="7"/>
      <c r="CI128" s="7"/>
      <c r="CJ128" s="7"/>
      <c r="CK128" s="7"/>
      <c r="CL128" s="7"/>
      <c r="CM128" s="7"/>
      <c r="CN128" s="7"/>
      <c r="CO128" s="7"/>
      <c r="CP128" s="7"/>
      <c r="CQ128" s="7"/>
      <c r="CR128" s="7"/>
      <c r="CS128" s="7"/>
      <c r="CT128" s="7"/>
      <c r="CU128" s="7"/>
      <c r="CV128" s="7"/>
      <c r="CW128" s="7"/>
      <c r="CX128" s="7"/>
      <c r="CY128" s="7"/>
      <c r="CZ128" s="7"/>
      <c r="DA128" s="7"/>
      <c r="DB128" s="7"/>
      <c r="DC128" s="7"/>
      <c r="DD128" s="7"/>
      <c r="DE128" s="7"/>
      <c r="DF128" s="7"/>
      <c r="DG128" s="7"/>
      <c r="DH128" s="7"/>
      <c r="DI128" s="7"/>
      <c r="DJ128" s="7"/>
      <c r="DK128" s="7"/>
    </row>
    <row r="129" spans="1:115" s="1" customFormat="1" ht="76.5">
      <c r="A129" s="25">
        <v>67</v>
      </c>
      <c r="B129" s="3"/>
      <c r="C129" s="4" t="s">
        <v>595</v>
      </c>
      <c r="D129" s="4" t="s">
        <v>596</v>
      </c>
      <c r="E129" s="4" t="s">
        <v>597</v>
      </c>
      <c r="F129" s="4" t="s">
        <v>598</v>
      </c>
      <c r="G129" s="4" t="s">
        <v>599</v>
      </c>
      <c r="H129" s="45" t="s">
        <v>38</v>
      </c>
      <c r="I129" s="45"/>
      <c r="J129" s="45"/>
      <c r="K129" s="46" t="s">
        <v>646</v>
      </c>
      <c r="L129" s="4" t="s">
        <v>600</v>
      </c>
      <c r="M129" s="26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  <c r="CF129" s="7"/>
      <c r="CG129" s="7"/>
      <c r="CH129" s="7"/>
      <c r="CI129" s="7"/>
      <c r="CJ129" s="7"/>
      <c r="CK129" s="7"/>
      <c r="CL129" s="7"/>
      <c r="CM129" s="7"/>
      <c r="CN129" s="7"/>
      <c r="CO129" s="7"/>
      <c r="CP129" s="7"/>
      <c r="CQ129" s="7"/>
      <c r="CR129" s="7"/>
      <c r="CS129" s="7"/>
      <c r="CT129" s="7"/>
      <c r="CU129" s="7"/>
      <c r="CV129" s="7"/>
      <c r="CW129" s="7"/>
      <c r="CX129" s="7"/>
      <c r="CY129" s="7"/>
      <c r="CZ129" s="7"/>
      <c r="DA129" s="7"/>
      <c r="DB129" s="7"/>
      <c r="DC129" s="7"/>
      <c r="DD129" s="7"/>
      <c r="DE129" s="7"/>
      <c r="DF129" s="7"/>
      <c r="DG129" s="7"/>
      <c r="DH129" s="7"/>
      <c r="DI129" s="7"/>
      <c r="DJ129" s="7"/>
      <c r="DK129" s="7"/>
    </row>
    <row r="130" spans="1:115" s="1" customFormat="1" ht="51">
      <c r="A130" s="25">
        <v>68</v>
      </c>
      <c r="B130" s="3"/>
      <c r="C130" s="4" t="s">
        <v>595</v>
      </c>
      <c r="D130" s="4" t="s">
        <v>596</v>
      </c>
      <c r="E130" s="4" t="s">
        <v>597</v>
      </c>
      <c r="F130" s="4" t="s">
        <v>601</v>
      </c>
      <c r="G130" s="4" t="s">
        <v>602</v>
      </c>
      <c r="H130" s="45" t="s">
        <v>38</v>
      </c>
      <c r="I130" s="45"/>
      <c r="J130" s="45"/>
      <c r="K130" s="46">
        <v>42516</v>
      </c>
      <c r="L130" s="4" t="s">
        <v>603</v>
      </c>
      <c r="M130" s="26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  <c r="CF130" s="7"/>
      <c r="CG130" s="7"/>
      <c r="CH130" s="7"/>
      <c r="CI130" s="7"/>
      <c r="CJ130" s="7"/>
      <c r="CK130" s="7"/>
      <c r="CL130" s="7"/>
      <c r="CM130" s="7"/>
      <c r="CN130" s="7"/>
      <c r="CO130" s="7"/>
      <c r="CP130" s="7"/>
      <c r="CQ130" s="7"/>
      <c r="CR130" s="7"/>
      <c r="CS130" s="7"/>
      <c r="CT130" s="7"/>
      <c r="CU130" s="7"/>
      <c r="CV130" s="7"/>
      <c r="CW130" s="7"/>
      <c r="CX130" s="7"/>
      <c r="CY130" s="7"/>
      <c r="CZ130" s="7"/>
      <c r="DA130" s="7"/>
      <c r="DB130" s="7"/>
      <c r="DC130" s="7"/>
      <c r="DD130" s="7"/>
      <c r="DE130" s="7"/>
      <c r="DF130" s="7"/>
      <c r="DG130" s="7"/>
      <c r="DH130" s="7"/>
      <c r="DI130" s="7"/>
      <c r="DJ130" s="7"/>
      <c r="DK130" s="7"/>
    </row>
    <row r="131" spans="1:115" s="1" customFormat="1" ht="51">
      <c r="A131" s="25">
        <v>69</v>
      </c>
      <c r="B131" s="3"/>
      <c r="C131" s="4" t="s">
        <v>595</v>
      </c>
      <c r="D131" s="4" t="s">
        <v>596</v>
      </c>
      <c r="E131" s="4" t="s">
        <v>604</v>
      </c>
      <c r="F131" s="4" t="s">
        <v>605</v>
      </c>
      <c r="G131" s="4" t="s">
        <v>606</v>
      </c>
      <c r="H131" s="45" t="s">
        <v>38</v>
      </c>
      <c r="I131" s="45"/>
      <c r="J131" s="45"/>
      <c r="K131" s="46" t="s">
        <v>646</v>
      </c>
      <c r="L131" s="4" t="s">
        <v>607</v>
      </c>
      <c r="M131" s="26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  <c r="CF131" s="7"/>
      <c r="CG131" s="7"/>
      <c r="CH131" s="7"/>
      <c r="CI131" s="7"/>
      <c r="CJ131" s="7"/>
      <c r="CK131" s="7"/>
      <c r="CL131" s="7"/>
      <c r="CM131" s="7"/>
      <c r="CN131" s="7"/>
      <c r="CO131" s="7"/>
      <c r="CP131" s="7"/>
      <c r="CQ131" s="7"/>
      <c r="CR131" s="7"/>
      <c r="CS131" s="7"/>
      <c r="CT131" s="7"/>
      <c r="CU131" s="7"/>
      <c r="CV131" s="7"/>
      <c r="CW131" s="7"/>
      <c r="CX131" s="7"/>
      <c r="CY131" s="7"/>
      <c r="CZ131" s="7"/>
      <c r="DA131" s="7"/>
      <c r="DB131" s="7"/>
      <c r="DC131" s="7"/>
      <c r="DD131" s="7"/>
      <c r="DE131" s="7"/>
      <c r="DF131" s="7"/>
      <c r="DG131" s="7"/>
      <c r="DH131" s="7"/>
      <c r="DI131" s="7"/>
      <c r="DJ131" s="7"/>
      <c r="DK131" s="7"/>
    </row>
    <row r="132" spans="1:115" s="1" customFormat="1" ht="51">
      <c r="A132" s="25">
        <v>70</v>
      </c>
      <c r="B132" s="3"/>
      <c r="C132" s="4" t="s">
        <v>595</v>
      </c>
      <c r="D132" s="4" t="s">
        <v>596</v>
      </c>
      <c r="E132" s="4" t="s">
        <v>608</v>
      </c>
      <c r="F132" s="4" t="s">
        <v>609</v>
      </c>
      <c r="G132" s="4" t="s">
        <v>610</v>
      </c>
      <c r="H132" s="45" t="s">
        <v>38</v>
      </c>
      <c r="I132" s="45"/>
      <c r="J132" s="45"/>
      <c r="K132" s="46" t="s">
        <v>646</v>
      </c>
      <c r="L132" s="4" t="s">
        <v>611</v>
      </c>
      <c r="M132" s="26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  <c r="CF132" s="7"/>
      <c r="CG132" s="7"/>
      <c r="CH132" s="7"/>
      <c r="CI132" s="7"/>
      <c r="CJ132" s="7"/>
      <c r="CK132" s="7"/>
      <c r="CL132" s="7"/>
      <c r="CM132" s="7"/>
      <c r="CN132" s="7"/>
      <c r="CO132" s="7"/>
      <c r="CP132" s="7"/>
      <c r="CQ132" s="7"/>
      <c r="CR132" s="7"/>
      <c r="CS132" s="7"/>
      <c r="CT132" s="7"/>
      <c r="CU132" s="7"/>
      <c r="CV132" s="7"/>
      <c r="CW132" s="7"/>
      <c r="CX132" s="7"/>
      <c r="CY132" s="7"/>
      <c r="CZ132" s="7"/>
      <c r="DA132" s="7"/>
      <c r="DB132" s="7"/>
      <c r="DC132" s="7"/>
      <c r="DD132" s="7"/>
      <c r="DE132" s="7"/>
      <c r="DF132" s="7"/>
      <c r="DG132" s="7"/>
      <c r="DH132" s="7"/>
      <c r="DI132" s="7"/>
      <c r="DJ132" s="7"/>
      <c r="DK132" s="7"/>
    </row>
    <row r="133" spans="1:115" s="1" customFormat="1" ht="51">
      <c r="A133" s="25">
        <v>71</v>
      </c>
      <c r="B133" s="3"/>
      <c r="C133" s="4" t="s">
        <v>612</v>
      </c>
      <c r="D133" s="4" t="s">
        <v>596</v>
      </c>
      <c r="E133" s="4" t="s">
        <v>613</v>
      </c>
      <c r="F133" s="4" t="s">
        <v>614</v>
      </c>
      <c r="G133" s="4" t="s">
        <v>615</v>
      </c>
      <c r="H133" s="45" t="s">
        <v>38</v>
      </c>
      <c r="I133" s="45"/>
      <c r="J133" s="45"/>
      <c r="K133" s="46" t="s">
        <v>646</v>
      </c>
      <c r="L133" s="4" t="s">
        <v>616</v>
      </c>
      <c r="M133" s="26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  <c r="CF133" s="7"/>
      <c r="CG133" s="7"/>
      <c r="CH133" s="7"/>
      <c r="CI133" s="7"/>
      <c r="CJ133" s="7"/>
      <c r="CK133" s="7"/>
      <c r="CL133" s="7"/>
      <c r="CM133" s="7"/>
      <c r="CN133" s="7"/>
      <c r="CO133" s="7"/>
      <c r="CP133" s="7"/>
      <c r="CQ133" s="7"/>
      <c r="CR133" s="7"/>
      <c r="CS133" s="7"/>
      <c r="CT133" s="7"/>
      <c r="CU133" s="7"/>
      <c r="CV133" s="7"/>
      <c r="CW133" s="7"/>
      <c r="CX133" s="7"/>
      <c r="CY133" s="7"/>
      <c r="CZ133" s="7"/>
      <c r="DA133" s="7"/>
      <c r="DB133" s="7"/>
      <c r="DC133" s="7"/>
      <c r="DD133" s="7"/>
      <c r="DE133" s="7"/>
      <c r="DF133" s="7"/>
      <c r="DG133" s="7"/>
      <c r="DH133" s="7"/>
      <c r="DI133" s="7"/>
      <c r="DJ133" s="7"/>
      <c r="DK133" s="7"/>
    </row>
    <row r="134" spans="1:115" s="1" customFormat="1" ht="51">
      <c r="A134" s="25">
        <v>72</v>
      </c>
      <c r="B134" s="3"/>
      <c r="C134" s="4" t="s">
        <v>617</v>
      </c>
      <c r="D134" s="4" t="s">
        <v>618</v>
      </c>
      <c r="E134" s="4" t="s">
        <v>619</v>
      </c>
      <c r="F134" s="4" t="s">
        <v>620</v>
      </c>
      <c r="G134" s="4" t="s">
        <v>621</v>
      </c>
      <c r="H134" s="45"/>
      <c r="I134" s="45"/>
      <c r="J134" s="45" t="s">
        <v>38</v>
      </c>
      <c r="K134" s="46" t="s">
        <v>1958</v>
      </c>
      <c r="L134" s="4" t="s">
        <v>622</v>
      </c>
      <c r="M134" s="26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  <c r="CF134" s="7"/>
      <c r="CG134" s="7"/>
      <c r="CH134" s="7"/>
      <c r="CI134" s="7"/>
      <c r="CJ134" s="7"/>
      <c r="CK134" s="7"/>
      <c r="CL134" s="7"/>
      <c r="CM134" s="7"/>
      <c r="CN134" s="7"/>
      <c r="CO134" s="7"/>
      <c r="CP134" s="7"/>
      <c r="CQ134" s="7"/>
      <c r="CR134" s="7"/>
      <c r="CS134" s="7"/>
      <c r="CT134" s="7"/>
      <c r="CU134" s="7"/>
      <c r="CV134" s="7"/>
      <c r="CW134" s="7"/>
      <c r="CX134" s="7"/>
      <c r="CY134" s="7"/>
      <c r="CZ134" s="7"/>
      <c r="DA134" s="7"/>
      <c r="DB134" s="7"/>
      <c r="DC134" s="7"/>
      <c r="DD134" s="7"/>
      <c r="DE134" s="7"/>
      <c r="DF134" s="7"/>
      <c r="DG134" s="7"/>
      <c r="DH134" s="7"/>
      <c r="DI134" s="7"/>
      <c r="DJ134" s="7"/>
      <c r="DK134" s="7"/>
    </row>
    <row r="135" spans="1:115" s="1" customFormat="1" ht="51">
      <c r="A135" s="25">
        <v>73</v>
      </c>
      <c r="B135" s="3"/>
      <c r="C135" s="4" t="s">
        <v>623</v>
      </c>
      <c r="D135" s="4" t="s">
        <v>624</v>
      </c>
      <c r="E135" s="4" t="s">
        <v>625</v>
      </c>
      <c r="F135" s="4" t="s">
        <v>626</v>
      </c>
      <c r="G135" s="4" t="s">
        <v>627</v>
      </c>
      <c r="H135" s="45"/>
      <c r="I135" s="45"/>
      <c r="J135" s="45" t="s">
        <v>38</v>
      </c>
      <c r="K135" s="46">
        <v>42516</v>
      </c>
      <c r="L135" s="4" t="s">
        <v>628</v>
      </c>
      <c r="M135" s="26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  <c r="CF135" s="7"/>
      <c r="CG135" s="7"/>
      <c r="CH135" s="7"/>
      <c r="CI135" s="7"/>
      <c r="CJ135" s="7"/>
      <c r="CK135" s="7"/>
      <c r="CL135" s="7"/>
      <c r="CM135" s="7"/>
      <c r="CN135" s="7"/>
      <c r="CO135" s="7"/>
      <c r="CP135" s="7"/>
      <c r="CQ135" s="7"/>
      <c r="CR135" s="7"/>
      <c r="CS135" s="7"/>
      <c r="CT135" s="7"/>
      <c r="CU135" s="7"/>
      <c r="CV135" s="7"/>
      <c r="CW135" s="7"/>
      <c r="CX135" s="7"/>
      <c r="CY135" s="7"/>
      <c r="CZ135" s="7"/>
      <c r="DA135" s="7"/>
      <c r="DB135" s="7"/>
      <c r="DC135" s="7"/>
      <c r="DD135" s="7"/>
      <c r="DE135" s="7"/>
      <c r="DF135" s="7"/>
      <c r="DG135" s="7"/>
      <c r="DH135" s="7"/>
      <c r="DI135" s="7"/>
      <c r="DJ135" s="7"/>
      <c r="DK135" s="7"/>
    </row>
    <row r="136" spans="1:115" s="1" customFormat="1" ht="51">
      <c r="A136" s="25">
        <v>74</v>
      </c>
      <c r="B136" s="3"/>
      <c r="C136" s="4" t="s">
        <v>629</v>
      </c>
      <c r="D136" s="4" t="s">
        <v>624</v>
      </c>
      <c r="E136" s="4" t="s">
        <v>630</v>
      </c>
      <c r="F136" s="4" t="s">
        <v>631</v>
      </c>
      <c r="G136" s="4" t="s">
        <v>632</v>
      </c>
      <c r="H136" s="45"/>
      <c r="I136" s="45"/>
      <c r="J136" s="45" t="s">
        <v>38</v>
      </c>
      <c r="K136" s="46">
        <v>42516</v>
      </c>
      <c r="L136" s="4" t="s">
        <v>633</v>
      </c>
      <c r="M136" s="26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  <c r="CF136" s="7"/>
      <c r="CG136" s="7"/>
      <c r="CH136" s="7"/>
      <c r="CI136" s="7"/>
      <c r="CJ136" s="7"/>
      <c r="CK136" s="7"/>
      <c r="CL136" s="7"/>
      <c r="CM136" s="7"/>
      <c r="CN136" s="7"/>
      <c r="CO136" s="7"/>
      <c r="CP136" s="7"/>
      <c r="CQ136" s="7"/>
      <c r="CR136" s="7"/>
      <c r="CS136" s="7"/>
      <c r="CT136" s="7"/>
      <c r="CU136" s="7"/>
      <c r="CV136" s="7"/>
      <c r="CW136" s="7"/>
      <c r="CX136" s="7"/>
      <c r="CY136" s="7"/>
      <c r="CZ136" s="7"/>
      <c r="DA136" s="7"/>
      <c r="DB136" s="7"/>
      <c r="DC136" s="7"/>
      <c r="DD136" s="7"/>
      <c r="DE136" s="7"/>
      <c r="DF136" s="7"/>
      <c r="DG136" s="7"/>
      <c r="DH136" s="7"/>
      <c r="DI136" s="7"/>
      <c r="DJ136" s="7"/>
      <c r="DK136" s="7"/>
    </row>
    <row r="137" spans="1:115" s="1" customFormat="1" ht="51">
      <c r="A137" s="25">
        <v>75</v>
      </c>
      <c r="B137" s="3"/>
      <c r="C137" s="4" t="s">
        <v>634</v>
      </c>
      <c r="D137" s="4" t="s">
        <v>635</v>
      </c>
      <c r="E137" s="4" t="s">
        <v>636</v>
      </c>
      <c r="F137" s="4" t="s">
        <v>637</v>
      </c>
      <c r="G137" s="4" t="s">
        <v>638</v>
      </c>
      <c r="H137" s="45"/>
      <c r="I137" s="45"/>
      <c r="J137" s="45" t="s">
        <v>38</v>
      </c>
      <c r="K137" s="46" t="s">
        <v>1958</v>
      </c>
      <c r="L137" s="4" t="s">
        <v>639</v>
      </c>
      <c r="M137" s="26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  <c r="CF137" s="7"/>
      <c r="CG137" s="7"/>
      <c r="CH137" s="7"/>
      <c r="CI137" s="7"/>
      <c r="CJ137" s="7"/>
      <c r="CK137" s="7"/>
      <c r="CL137" s="7"/>
      <c r="CM137" s="7"/>
      <c r="CN137" s="7"/>
      <c r="CO137" s="7"/>
      <c r="CP137" s="7"/>
      <c r="CQ137" s="7"/>
      <c r="CR137" s="7"/>
      <c r="CS137" s="7"/>
      <c r="CT137" s="7"/>
      <c r="CU137" s="7"/>
      <c r="CV137" s="7"/>
      <c r="CW137" s="7"/>
      <c r="CX137" s="7"/>
      <c r="CY137" s="7"/>
      <c r="CZ137" s="7"/>
      <c r="DA137" s="7"/>
      <c r="DB137" s="7"/>
      <c r="DC137" s="7"/>
      <c r="DD137" s="7"/>
      <c r="DE137" s="7"/>
      <c r="DF137" s="7"/>
      <c r="DG137" s="7"/>
      <c r="DH137" s="7"/>
      <c r="DI137" s="7"/>
      <c r="DJ137" s="7"/>
      <c r="DK137" s="7"/>
    </row>
    <row r="138" spans="1:115" s="1" customFormat="1" ht="51">
      <c r="A138" s="25">
        <v>76</v>
      </c>
      <c r="B138" s="3"/>
      <c r="C138" s="4" t="s">
        <v>1768</v>
      </c>
      <c r="D138" s="4" t="s">
        <v>1769</v>
      </c>
      <c r="E138" s="4" t="s">
        <v>1770</v>
      </c>
      <c r="F138" s="4" t="s">
        <v>1771</v>
      </c>
      <c r="G138" s="4" t="s">
        <v>1772</v>
      </c>
      <c r="H138" s="45" t="s">
        <v>38</v>
      </c>
      <c r="I138" s="45"/>
      <c r="J138" s="45"/>
      <c r="K138" s="46">
        <v>42437</v>
      </c>
      <c r="L138" s="4" t="s">
        <v>1773</v>
      </c>
      <c r="M138" s="26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  <c r="CF138" s="7"/>
      <c r="CG138" s="7"/>
      <c r="CH138" s="7"/>
      <c r="CI138" s="7"/>
      <c r="CJ138" s="7"/>
      <c r="CK138" s="7"/>
      <c r="CL138" s="7"/>
      <c r="CM138" s="7"/>
      <c r="CN138" s="7"/>
      <c r="CO138" s="7"/>
      <c r="CP138" s="7"/>
      <c r="CQ138" s="7"/>
      <c r="CR138" s="7"/>
      <c r="CS138" s="7"/>
      <c r="CT138" s="7"/>
      <c r="CU138" s="7"/>
      <c r="CV138" s="7"/>
      <c r="CW138" s="7"/>
      <c r="CX138" s="7"/>
      <c r="CY138" s="7"/>
      <c r="CZ138" s="7"/>
      <c r="DA138" s="7"/>
      <c r="DB138" s="7"/>
      <c r="DC138" s="7"/>
      <c r="DD138" s="7"/>
      <c r="DE138" s="7"/>
      <c r="DF138" s="7"/>
      <c r="DG138" s="7"/>
      <c r="DH138" s="7"/>
      <c r="DI138" s="7"/>
      <c r="DJ138" s="7"/>
      <c r="DK138" s="7"/>
    </row>
    <row r="139" spans="1:115" s="1" customFormat="1" ht="51">
      <c r="A139" s="25">
        <v>77</v>
      </c>
      <c r="B139" s="3"/>
      <c r="C139" s="4" t="s">
        <v>612</v>
      </c>
      <c r="D139" s="4" t="s">
        <v>596</v>
      </c>
      <c r="E139" s="4" t="s">
        <v>613</v>
      </c>
      <c r="F139" s="4" t="s">
        <v>1774</v>
      </c>
      <c r="G139" s="4" t="s">
        <v>1775</v>
      </c>
      <c r="H139" s="45" t="s">
        <v>38</v>
      </c>
      <c r="I139" s="45"/>
      <c r="J139" s="45"/>
      <c r="K139" s="46" t="s">
        <v>1977</v>
      </c>
      <c r="L139" s="4" t="s">
        <v>1776</v>
      </c>
      <c r="M139" s="26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  <c r="CF139" s="7"/>
      <c r="CG139" s="7"/>
      <c r="CH139" s="7"/>
      <c r="CI139" s="7"/>
      <c r="CJ139" s="7"/>
      <c r="CK139" s="7"/>
      <c r="CL139" s="7"/>
      <c r="CM139" s="7"/>
      <c r="CN139" s="7"/>
      <c r="CO139" s="7"/>
      <c r="CP139" s="7"/>
      <c r="CQ139" s="7"/>
      <c r="CR139" s="7"/>
      <c r="CS139" s="7"/>
      <c r="CT139" s="7"/>
      <c r="CU139" s="7"/>
      <c r="CV139" s="7"/>
      <c r="CW139" s="7"/>
      <c r="CX139" s="7"/>
      <c r="CY139" s="7"/>
      <c r="CZ139" s="7"/>
      <c r="DA139" s="7"/>
      <c r="DB139" s="7"/>
      <c r="DC139" s="7"/>
      <c r="DD139" s="7"/>
      <c r="DE139" s="7"/>
      <c r="DF139" s="7"/>
      <c r="DG139" s="7"/>
      <c r="DH139" s="7"/>
      <c r="DI139" s="7"/>
      <c r="DJ139" s="7"/>
      <c r="DK139" s="7"/>
    </row>
    <row r="140" spans="1:115" s="1" customFormat="1" ht="51">
      <c r="A140" s="25">
        <v>78</v>
      </c>
      <c r="B140" s="3"/>
      <c r="C140" s="4" t="s">
        <v>1777</v>
      </c>
      <c r="D140" s="4" t="s">
        <v>1778</v>
      </c>
      <c r="E140" s="4" t="s">
        <v>1779</v>
      </c>
      <c r="F140" s="4" t="s">
        <v>1774</v>
      </c>
      <c r="G140" s="4" t="s">
        <v>1775</v>
      </c>
      <c r="H140" s="45" t="s">
        <v>38</v>
      </c>
      <c r="I140" s="45"/>
      <c r="J140" s="45"/>
      <c r="K140" s="46" t="s">
        <v>1977</v>
      </c>
      <c r="L140" s="4" t="s">
        <v>1776</v>
      </c>
      <c r="M140" s="26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  <c r="CF140" s="7"/>
      <c r="CG140" s="7"/>
      <c r="CH140" s="7"/>
      <c r="CI140" s="7"/>
      <c r="CJ140" s="7"/>
      <c r="CK140" s="7"/>
      <c r="CL140" s="7"/>
      <c r="CM140" s="7"/>
      <c r="CN140" s="7"/>
      <c r="CO140" s="7"/>
      <c r="CP140" s="7"/>
      <c r="CQ140" s="7"/>
      <c r="CR140" s="7"/>
      <c r="CS140" s="7"/>
      <c r="CT140" s="7"/>
      <c r="CU140" s="7"/>
      <c r="CV140" s="7"/>
      <c r="CW140" s="7"/>
      <c r="CX140" s="7"/>
      <c r="CY140" s="7"/>
      <c r="CZ140" s="7"/>
      <c r="DA140" s="7"/>
      <c r="DB140" s="7"/>
      <c r="DC140" s="7"/>
      <c r="DD140" s="7"/>
      <c r="DE140" s="7"/>
      <c r="DF140" s="7"/>
      <c r="DG140" s="7"/>
      <c r="DH140" s="7"/>
      <c r="DI140" s="7"/>
      <c r="DJ140" s="7"/>
      <c r="DK140" s="7"/>
    </row>
    <row r="141" spans="1:115" s="1" customFormat="1" ht="63.75">
      <c r="A141" s="25">
        <v>79</v>
      </c>
      <c r="B141" s="3"/>
      <c r="C141" s="4" t="s">
        <v>1780</v>
      </c>
      <c r="D141" s="4" t="s">
        <v>1781</v>
      </c>
      <c r="E141" s="4" t="s">
        <v>1779</v>
      </c>
      <c r="F141" s="4" t="s">
        <v>1782</v>
      </c>
      <c r="G141" s="4" t="s">
        <v>1783</v>
      </c>
      <c r="H141" s="45" t="s">
        <v>38</v>
      </c>
      <c r="I141" s="45"/>
      <c r="J141" s="45"/>
      <c r="K141" s="46">
        <v>42408</v>
      </c>
      <c r="L141" s="4" t="s">
        <v>1784</v>
      </c>
      <c r="M141" s="26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  <c r="CF141" s="7"/>
      <c r="CG141" s="7"/>
      <c r="CH141" s="7"/>
      <c r="CI141" s="7"/>
      <c r="CJ141" s="7"/>
      <c r="CK141" s="7"/>
      <c r="CL141" s="7"/>
      <c r="CM141" s="7"/>
      <c r="CN141" s="7"/>
      <c r="CO141" s="7"/>
      <c r="CP141" s="7"/>
      <c r="CQ141" s="7"/>
      <c r="CR141" s="7"/>
      <c r="CS141" s="7"/>
      <c r="CT141" s="7"/>
      <c r="CU141" s="7"/>
      <c r="CV141" s="7"/>
      <c r="CW141" s="7"/>
      <c r="CX141" s="7"/>
      <c r="CY141" s="7"/>
      <c r="CZ141" s="7"/>
      <c r="DA141" s="7"/>
      <c r="DB141" s="7"/>
      <c r="DC141" s="7"/>
      <c r="DD141" s="7"/>
      <c r="DE141" s="7"/>
      <c r="DF141" s="7"/>
      <c r="DG141" s="7"/>
      <c r="DH141" s="7"/>
      <c r="DI141" s="7"/>
      <c r="DJ141" s="7"/>
      <c r="DK141" s="7"/>
    </row>
    <row r="142" spans="1:115" s="1" customFormat="1" ht="51">
      <c r="A142" s="25">
        <v>80</v>
      </c>
      <c r="B142" s="3"/>
      <c r="C142" s="4" t="s">
        <v>234</v>
      </c>
      <c r="D142" s="4" t="s">
        <v>1785</v>
      </c>
      <c r="E142" s="4" t="s">
        <v>1786</v>
      </c>
      <c r="F142" s="4" t="s">
        <v>1787</v>
      </c>
      <c r="G142" s="4" t="s">
        <v>1788</v>
      </c>
      <c r="H142" s="45" t="s">
        <v>38</v>
      </c>
      <c r="I142" s="45"/>
      <c r="J142" s="45"/>
      <c r="K142" s="46" t="s">
        <v>1978</v>
      </c>
      <c r="L142" s="4" t="s">
        <v>1789</v>
      </c>
      <c r="M142" s="26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  <c r="CF142" s="7"/>
      <c r="CG142" s="7"/>
      <c r="CH142" s="7"/>
      <c r="CI142" s="7"/>
      <c r="CJ142" s="7"/>
      <c r="CK142" s="7"/>
      <c r="CL142" s="7"/>
      <c r="CM142" s="7"/>
      <c r="CN142" s="7"/>
      <c r="CO142" s="7"/>
      <c r="CP142" s="7"/>
      <c r="CQ142" s="7"/>
      <c r="CR142" s="7"/>
      <c r="CS142" s="7"/>
      <c r="CT142" s="7"/>
      <c r="CU142" s="7"/>
      <c r="CV142" s="7"/>
      <c r="CW142" s="7"/>
      <c r="CX142" s="7"/>
      <c r="CY142" s="7"/>
      <c r="CZ142" s="7"/>
      <c r="DA142" s="7"/>
      <c r="DB142" s="7"/>
      <c r="DC142" s="7"/>
      <c r="DD142" s="7"/>
      <c r="DE142" s="7"/>
      <c r="DF142" s="7"/>
      <c r="DG142" s="7"/>
      <c r="DH142" s="7"/>
      <c r="DI142" s="7"/>
      <c r="DJ142" s="7"/>
      <c r="DK142" s="7"/>
    </row>
    <row r="143" spans="1:115" s="1" customFormat="1" ht="63.75">
      <c r="A143" s="25">
        <v>81</v>
      </c>
      <c r="B143" s="3"/>
      <c r="C143" s="4" t="s">
        <v>1790</v>
      </c>
      <c r="D143" s="4" t="s">
        <v>1791</v>
      </c>
      <c r="E143" s="4" t="s">
        <v>1792</v>
      </c>
      <c r="F143" s="4" t="s">
        <v>1793</v>
      </c>
      <c r="G143" s="4" t="s">
        <v>1794</v>
      </c>
      <c r="H143" s="45" t="s">
        <v>38</v>
      </c>
      <c r="I143" s="45"/>
      <c r="J143" s="45"/>
      <c r="K143" s="46">
        <v>42600</v>
      </c>
      <c r="L143" s="4" t="s">
        <v>1795</v>
      </c>
      <c r="M143" s="26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  <c r="CF143" s="7"/>
      <c r="CG143" s="7"/>
      <c r="CH143" s="7"/>
      <c r="CI143" s="7"/>
      <c r="CJ143" s="7"/>
      <c r="CK143" s="7"/>
      <c r="CL143" s="7"/>
      <c r="CM143" s="7"/>
      <c r="CN143" s="7"/>
      <c r="CO143" s="7"/>
      <c r="CP143" s="7"/>
      <c r="CQ143" s="7"/>
      <c r="CR143" s="7"/>
      <c r="CS143" s="7"/>
      <c r="CT143" s="7"/>
      <c r="CU143" s="7"/>
      <c r="CV143" s="7"/>
      <c r="CW143" s="7"/>
      <c r="CX143" s="7"/>
      <c r="CY143" s="7"/>
      <c r="CZ143" s="7"/>
      <c r="DA143" s="7"/>
      <c r="DB143" s="7"/>
      <c r="DC143" s="7"/>
      <c r="DD143" s="7"/>
      <c r="DE143" s="7"/>
      <c r="DF143" s="7"/>
      <c r="DG143" s="7"/>
      <c r="DH143" s="7"/>
      <c r="DI143" s="7"/>
      <c r="DJ143" s="7"/>
      <c r="DK143" s="7"/>
    </row>
    <row r="144" spans="1:115" s="1" customFormat="1" ht="25.5">
      <c r="A144" s="25">
        <v>82</v>
      </c>
      <c r="B144" s="3"/>
      <c r="C144" s="4" t="s">
        <v>66</v>
      </c>
      <c r="D144" s="4" t="s">
        <v>1791</v>
      </c>
      <c r="E144" s="4" t="s">
        <v>1796</v>
      </c>
      <c r="F144" s="4" t="s">
        <v>1797</v>
      </c>
      <c r="G144" s="4" t="s">
        <v>1798</v>
      </c>
      <c r="H144" s="45" t="s">
        <v>38</v>
      </c>
      <c r="I144" s="45"/>
      <c r="J144" s="45"/>
      <c r="K144" s="46">
        <v>42600</v>
      </c>
      <c r="L144" s="4" t="s">
        <v>1799</v>
      </c>
      <c r="M144" s="26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  <c r="CF144" s="7"/>
      <c r="CG144" s="7"/>
      <c r="CH144" s="7"/>
      <c r="CI144" s="7"/>
      <c r="CJ144" s="7"/>
      <c r="CK144" s="7"/>
      <c r="CL144" s="7"/>
      <c r="CM144" s="7"/>
      <c r="CN144" s="7"/>
      <c r="CO144" s="7"/>
      <c r="CP144" s="7"/>
      <c r="CQ144" s="7"/>
      <c r="CR144" s="7"/>
      <c r="CS144" s="7"/>
      <c r="CT144" s="7"/>
      <c r="CU144" s="7"/>
      <c r="CV144" s="7"/>
      <c r="CW144" s="7"/>
      <c r="CX144" s="7"/>
      <c r="CY144" s="7"/>
      <c r="CZ144" s="7"/>
      <c r="DA144" s="7"/>
      <c r="DB144" s="7"/>
      <c r="DC144" s="7"/>
      <c r="DD144" s="7"/>
      <c r="DE144" s="7"/>
      <c r="DF144" s="7"/>
      <c r="DG144" s="7"/>
      <c r="DH144" s="7"/>
      <c r="DI144" s="7"/>
      <c r="DJ144" s="7"/>
      <c r="DK144" s="7"/>
    </row>
    <row r="145" spans="1:115" s="1" customFormat="1" ht="38.25">
      <c r="A145" s="25">
        <v>83</v>
      </c>
      <c r="B145" s="3"/>
      <c r="C145" s="4" t="s">
        <v>66</v>
      </c>
      <c r="D145" s="4" t="s">
        <v>1791</v>
      </c>
      <c r="E145" s="4" t="s">
        <v>1800</v>
      </c>
      <c r="F145" s="4" t="s">
        <v>1801</v>
      </c>
      <c r="G145" s="4" t="s">
        <v>1802</v>
      </c>
      <c r="H145" s="45" t="s">
        <v>38</v>
      </c>
      <c r="I145" s="45"/>
      <c r="J145" s="45"/>
      <c r="K145" s="46">
        <v>42600</v>
      </c>
      <c r="L145" s="4" t="s">
        <v>1803</v>
      </c>
      <c r="M145" s="26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  <c r="CF145" s="7"/>
      <c r="CG145" s="7"/>
      <c r="CH145" s="7"/>
      <c r="CI145" s="7"/>
      <c r="CJ145" s="7"/>
      <c r="CK145" s="7"/>
      <c r="CL145" s="7"/>
      <c r="CM145" s="7"/>
      <c r="CN145" s="7"/>
      <c r="CO145" s="7"/>
      <c r="CP145" s="7"/>
      <c r="CQ145" s="7"/>
      <c r="CR145" s="7"/>
      <c r="CS145" s="7"/>
      <c r="CT145" s="7"/>
      <c r="CU145" s="7"/>
      <c r="CV145" s="7"/>
      <c r="CW145" s="7"/>
      <c r="CX145" s="7"/>
      <c r="CY145" s="7"/>
      <c r="CZ145" s="7"/>
      <c r="DA145" s="7"/>
      <c r="DB145" s="7"/>
      <c r="DC145" s="7"/>
      <c r="DD145" s="7"/>
      <c r="DE145" s="7"/>
      <c r="DF145" s="7"/>
      <c r="DG145" s="7"/>
      <c r="DH145" s="7"/>
      <c r="DI145" s="7"/>
      <c r="DJ145" s="7"/>
      <c r="DK145" s="7"/>
    </row>
    <row r="146" spans="1:115" s="1" customFormat="1" ht="25.5">
      <c r="A146" s="25">
        <v>84</v>
      </c>
      <c r="B146" s="3"/>
      <c r="C146" s="4" t="s">
        <v>66</v>
      </c>
      <c r="D146" s="4" t="s">
        <v>1791</v>
      </c>
      <c r="E146" s="4" t="s">
        <v>1804</v>
      </c>
      <c r="F146" s="4" t="s">
        <v>1805</v>
      </c>
      <c r="G146" s="4" t="s">
        <v>1806</v>
      </c>
      <c r="H146" s="45" t="s">
        <v>38</v>
      </c>
      <c r="I146" s="45"/>
      <c r="J146" s="45"/>
      <c r="K146" s="46">
        <v>42600</v>
      </c>
      <c r="L146" s="4" t="s">
        <v>1807</v>
      </c>
      <c r="M146" s="26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  <c r="CF146" s="7"/>
      <c r="CG146" s="7"/>
      <c r="CH146" s="7"/>
      <c r="CI146" s="7"/>
      <c r="CJ146" s="7"/>
      <c r="CK146" s="7"/>
      <c r="CL146" s="7"/>
      <c r="CM146" s="7"/>
      <c r="CN146" s="7"/>
      <c r="CO146" s="7"/>
      <c r="CP146" s="7"/>
      <c r="CQ146" s="7"/>
      <c r="CR146" s="7"/>
      <c r="CS146" s="7"/>
      <c r="CT146" s="7"/>
      <c r="CU146" s="7"/>
      <c r="CV146" s="7"/>
      <c r="CW146" s="7"/>
      <c r="CX146" s="7"/>
      <c r="CY146" s="7"/>
      <c r="CZ146" s="7"/>
      <c r="DA146" s="7"/>
      <c r="DB146" s="7"/>
      <c r="DC146" s="7"/>
      <c r="DD146" s="7"/>
      <c r="DE146" s="7"/>
      <c r="DF146" s="7"/>
      <c r="DG146" s="7"/>
      <c r="DH146" s="7"/>
      <c r="DI146" s="7"/>
      <c r="DJ146" s="7"/>
      <c r="DK146" s="7"/>
    </row>
    <row r="147" spans="1:115" s="1" customFormat="1" ht="25.5">
      <c r="A147" s="25">
        <v>85</v>
      </c>
      <c r="B147" s="3"/>
      <c r="C147" s="4" t="s">
        <v>66</v>
      </c>
      <c r="D147" s="4" t="s">
        <v>1791</v>
      </c>
      <c r="E147" s="4" t="s">
        <v>1808</v>
      </c>
      <c r="F147" s="4" t="s">
        <v>1809</v>
      </c>
      <c r="G147" s="4" t="s">
        <v>1810</v>
      </c>
      <c r="H147" s="45" t="s">
        <v>38</v>
      </c>
      <c r="I147" s="45"/>
      <c r="J147" s="45"/>
      <c r="K147" s="46">
        <v>42600</v>
      </c>
      <c r="L147" s="4" t="s">
        <v>1811</v>
      </c>
      <c r="M147" s="26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  <c r="CF147" s="7"/>
      <c r="CG147" s="7"/>
      <c r="CH147" s="7"/>
      <c r="CI147" s="7"/>
      <c r="CJ147" s="7"/>
      <c r="CK147" s="7"/>
      <c r="CL147" s="7"/>
      <c r="CM147" s="7"/>
      <c r="CN147" s="7"/>
      <c r="CO147" s="7"/>
      <c r="CP147" s="7"/>
      <c r="CQ147" s="7"/>
      <c r="CR147" s="7"/>
      <c r="CS147" s="7"/>
      <c r="CT147" s="7"/>
      <c r="CU147" s="7"/>
      <c r="CV147" s="7"/>
      <c r="CW147" s="7"/>
      <c r="CX147" s="7"/>
      <c r="CY147" s="7"/>
      <c r="CZ147" s="7"/>
      <c r="DA147" s="7"/>
      <c r="DB147" s="7"/>
      <c r="DC147" s="7"/>
      <c r="DD147" s="7"/>
      <c r="DE147" s="7"/>
      <c r="DF147" s="7"/>
      <c r="DG147" s="7"/>
      <c r="DH147" s="7"/>
      <c r="DI147" s="7"/>
      <c r="DJ147" s="7"/>
      <c r="DK147" s="7"/>
    </row>
    <row r="148" spans="1:115" s="1" customFormat="1" ht="38.25">
      <c r="A148" s="25">
        <v>86</v>
      </c>
      <c r="B148" s="3"/>
      <c r="C148" s="4" t="s">
        <v>66</v>
      </c>
      <c r="D148" s="4" t="s">
        <v>1791</v>
      </c>
      <c r="E148" s="4" t="s">
        <v>1804</v>
      </c>
      <c r="F148" s="4" t="s">
        <v>1812</v>
      </c>
      <c r="G148" s="4" t="s">
        <v>1813</v>
      </c>
      <c r="H148" s="45" t="s">
        <v>38</v>
      </c>
      <c r="I148" s="45"/>
      <c r="J148" s="45"/>
      <c r="K148" s="46">
        <v>42600</v>
      </c>
      <c r="L148" s="4" t="s">
        <v>1814</v>
      </c>
      <c r="M148" s="26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  <c r="CF148" s="7"/>
      <c r="CG148" s="7"/>
      <c r="CH148" s="7"/>
      <c r="CI148" s="7"/>
      <c r="CJ148" s="7"/>
      <c r="CK148" s="7"/>
      <c r="CL148" s="7"/>
      <c r="CM148" s="7"/>
      <c r="CN148" s="7"/>
      <c r="CO148" s="7"/>
      <c r="CP148" s="7"/>
      <c r="CQ148" s="7"/>
      <c r="CR148" s="7"/>
      <c r="CS148" s="7"/>
      <c r="CT148" s="7"/>
      <c r="CU148" s="7"/>
      <c r="CV148" s="7"/>
      <c r="CW148" s="7"/>
      <c r="CX148" s="7"/>
      <c r="CY148" s="7"/>
      <c r="CZ148" s="7"/>
      <c r="DA148" s="7"/>
      <c r="DB148" s="7"/>
      <c r="DC148" s="7"/>
      <c r="DD148" s="7"/>
      <c r="DE148" s="7"/>
      <c r="DF148" s="7"/>
      <c r="DG148" s="7"/>
      <c r="DH148" s="7"/>
      <c r="DI148" s="7"/>
      <c r="DJ148" s="7"/>
      <c r="DK148" s="7"/>
    </row>
    <row r="149" spans="1:115" s="1" customFormat="1" ht="25.5">
      <c r="A149" s="25">
        <v>87</v>
      </c>
      <c r="B149" s="3"/>
      <c r="C149" s="4" t="s">
        <v>66</v>
      </c>
      <c r="D149" s="4" t="s">
        <v>1791</v>
      </c>
      <c r="E149" s="4" t="s">
        <v>1815</v>
      </c>
      <c r="F149" s="4" t="s">
        <v>1816</v>
      </c>
      <c r="G149" s="4" t="s">
        <v>1817</v>
      </c>
      <c r="H149" s="45" t="s">
        <v>38</v>
      </c>
      <c r="I149" s="45"/>
      <c r="J149" s="45"/>
      <c r="K149" s="46">
        <v>42600</v>
      </c>
      <c r="L149" s="4" t="s">
        <v>1818</v>
      </c>
      <c r="M149" s="26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  <c r="CF149" s="7"/>
      <c r="CG149" s="7"/>
      <c r="CH149" s="7"/>
      <c r="CI149" s="7"/>
      <c r="CJ149" s="7"/>
      <c r="CK149" s="7"/>
      <c r="CL149" s="7"/>
      <c r="CM149" s="7"/>
      <c r="CN149" s="7"/>
      <c r="CO149" s="7"/>
      <c r="CP149" s="7"/>
      <c r="CQ149" s="7"/>
      <c r="CR149" s="7"/>
      <c r="CS149" s="7"/>
      <c r="CT149" s="7"/>
      <c r="CU149" s="7"/>
      <c r="CV149" s="7"/>
      <c r="CW149" s="7"/>
      <c r="CX149" s="7"/>
      <c r="CY149" s="7"/>
      <c r="CZ149" s="7"/>
      <c r="DA149" s="7"/>
      <c r="DB149" s="7"/>
      <c r="DC149" s="7"/>
      <c r="DD149" s="7"/>
      <c r="DE149" s="7"/>
      <c r="DF149" s="7"/>
      <c r="DG149" s="7"/>
      <c r="DH149" s="7"/>
      <c r="DI149" s="7"/>
      <c r="DJ149" s="7"/>
      <c r="DK149" s="7"/>
    </row>
    <row r="150" spans="1:115" s="1" customFormat="1" ht="25.5">
      <c r="A150" s="25">
        <v>88</v>
      </c>
      <c r="B150" s="3"/>
      <c r="C150" s="4" t="s">
        <v>66</v>
      </c>
      <c r="D150" s="4" t="s">
        <v>1791</v>
      </c>
      <c r="E150" s="4" t="s">
        <v>1800</v>
      </c>
      <c r="F150" s="4" t="s">
        <v>1819</v>
      </c>
      <c r="G150" s="4" t="s">
        <v>1820</v>
      </c>
      <c r="H150" s="45" t="s">
        <v>38</v>
      </c>
      <c r="I150" s="45"/>
      <c r="J150" s="45"/>
      <c r="K150" s="46">
        <v>42600</v>
      </c>
      <c r="L150" s="4" t="s">
        <v>1821</v>
      </c>
      <c r="M150" s="26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  <c r="CF150" s="7"/>
      <c r="CG150" s="7"/>
      <c r="CH150" s="7"/>
      <c r="CI150" s="7"/>
      <c r="CJ150" s="7"/>
      <c r="CK150" s="7"/>
      <c r="CL150" s="7"/>
      <c r="CM150" s="7"/>
      <c r="CN150" s="7"/>
      <c r="CO150" s="7"/>
      <c r="CP150" s="7"/>
      <c r="CQ150" s="7"/>
      <c r="CR150" s="7"/>
      <c r="CS150" s="7"/>
      <c r="CT150" s="7"/>
      <c r="CU150" s="7"/>
      <c r="CV150" s="7"/>
      <c r="CW150" s="7"/>
      <c r="CX150" s="7"/>
      <c r="CY150" s="7"/>
      <c r="CZ150" s="7"/>
      <c r="DA150" s="7"/>
      <c r="DB150" s="7"/>
      <c r="DC150" s="7"/>
      <c r="DD150" s="7"/>
      <c r="DE150" s="7"/>
      <c r="DF150" s="7"/>
      <c r="DG150" s="7"/>
      <c r="DH150" s="7"/>
      <c r="DI150" s="7"/>
      <c r="DJ150" s="7"/>
      <c r="DK150" s="7"/>
    </row>
    <row r="151" spans="1:115" s="1" customFormat="1" ht="38.25">
      <c r="A151" s="25">
        <v>89</v>
      </c>
      <c r="B151" s="3"/>
      <c r="C151" s="4" t="s">
        <v>66</v>
      </c>
      <c r="D151" s="4" t="s">
        <v>1791</v>
      </c>
      <c r="E151" s="4" t="s">
        <v>1815</v>
      </c>
      <c r="F151" s="4" t="s">
        <v>1822</v>
      </c>
      <c r="G151" s="4" t="s">
        <v>1823</v>
      </c>
      <c r="H151" s="45" t="s">
        <v>38</v>
      </c>
      <c r="I151" s="45"/>
      <c r="J151" s="45"/>
      <c r="K151" s="46">
        <v>42600</v>
      </c>
      <c r="L151" s="4" t="s">
        <v>1824</v>
      </c>
      <c r="M151" s="26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  <c r="CF151" s="7"/>
      <c r="CG151" s="7"/>
      <c r="CH151" s="7"/>
      <c r="CI151" s="7"/>
      <c r="CJ151" s="7"/>
      <c r="CK151" s="7"/>
      <c r="CL151" s="7"/>
      <c r="CM151" s="7"/>
      <c r="CN151" s="7"/>
      <c r="CO151" s="7"/>
      <c r="CP151" s="7"/>
      <c r="CQ151" s="7"/>
      <c r="CR151" s="7"/>
      <c r="CS151" s="7"/>
      <c r="CT151" s="7"/>
      <c r="CU151" s="7"/>
      <c r="CV151" s="7"/>
      <c r="CW151" s="7"/>
      <c r="CX151" s="7"/>
      <c r="CY151" s="7"/>
      <c r="CZ151" s="7"/>
      <c r="DA151" s="7"/>
      <c r="DB151" s="7"/>
      <c r="DC151" s="7"/>
      <c r="DD151" s="7"/>
      <c r="DE151" s="7"/>
      <c r="DF151" s="7"/>
      <c r="DG151" s="7"/>
      <c r="DH151" s="7"/>
      <c r="DI151" s="7"/>
      <c r="DJ151" s="7"/>
      <c r="DK151" s="7"/>
    </row>
    <row r="152" spans="1:115" s="1" customFormat="1" ht="38.25">
      <c r="A152" s="25">
        <v>90</v>
      </c>
      <c r="B152" s="3"/>
      <c r="C152" s="4" t="s">
        <v>66</v>
      </c>
      <c r="D152" s="4" t="s">
        <v>1791</v>
      </c>
      <c r="E152" s="4" t="s">
        <v>1796</v>
      </c>
      <c r="F152" s="4" t="s">
        <v>1825</v>
      </c>
      <c r="G152" s="4" t="s">
        <v>1826</v>
      </c>
      <c r="H152" s="45" t="s">
        <v>38</v>
      </c>
      <c r="I152" s="45"/>
      <c r="J152" s="45"/>
      <c r="K152" s="46">
        <v>42600</v>
      </c>
      <c r="L152" s="4" t="s">
        <v>1827</v>
      </c>
      <c r="M152" s="26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  <c r="CF152" s="7"/>
      <c r="CG152" s="7"/>
      <c r="CH152" s="7"/>
      <c r="CI152" s="7"/>
      <c r="CJ152" s="7"/>
      <c r="CK152" s="7"/>
      <c r="CL152" s="7"/>
      <c r="CM152" s="7"/>
      <c r="CN152" s="7"/>
      <c r="CO152" s="7"/>
      <c r="CP152" s="7"/>
      <c r="CQ152" s="7"/>
      <c r="CR152" s="7"/>
      <c r="CS152" s="7"/>
      <c r="CT152" s="7"/>
      <c r="CU152" s="7"/>
      <c r="CV152" s="7"/>
      <c r="CW152" s="7"/>
      <c r="CX152" s="7"/>
      <c r="CY152" s="7"/>
      <c r="CZ152" s="7"/>
      <c r="DA152" s="7"/>
      <c r="DB152" s="7"/>
      <c r="DC152" s="7"/>
      <c r="DD152" s="7"/>
      <c r="DE152" s="7"/>
      <c r="DF152" s="7"/>
      <c r="DG152" s="7"/>
      <c r="DH152" s="7"/>
      <c r="DI152" s="7"/>
      <c r="DJ152" s="7"/>
      <c r="DK152" s="7"/>
    </row>
    <row r="153" spans="1:115" s="1" customFormat="1" ht="25.5">
      <c r="A153" s="25">
        <v>91</v>
      </c>
      <c r="B153" s="3"/>
      <c r="C153" s="4" t="s">
        <v>66</v>
      </c>
      <c r="D153" s="4" t="s">
        <v>1791</v>
      </c>
      <c r="E153" s="4" t="s">
        <v>1828</v>
      </c>
      <c r="F153" s="4" t="s">
        <v>1829</v>
      </c>
      <c r="G153" s="4" t="s">
        <v>1810</v>
      </c>
      <c r="H153" s="45" t="s">
        <v>38</v>
      </c>
      <c r="I153" s="45"/>
      <c r="J153" s="45"/>
      <c r="K153" s="46">
        <v>42600</v>
      </c>
      <c r="L153" s="4" t="s">
        <v>1830</v>
      </c>
      <c r="M153" s="26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  <c r="CF153" s="7"/>
      <c r="CG153" s="7"/>
      <c r="CH153" s="7"/>
      <c r="CI153" s="7"/>
      <c r="CJ153" s="7"/>
      <c r="CK153" s="7"/>
      <c r="CL153" s="7"/>
      <c r="CM153" s="7"/>
      <c r="CN153" s="7"/>
      <c r="CO153" s="7"/>
      <c r="CP153" s="7"/>
      <c r="CQ153" s="7"/>
      <c r="CR153" s="7"/>
      <c r="CS153" s="7"/>
      <c r="CT153" s="7"/>
      <c r="CU153" s="7"/>
      <c r="CV153" s="7"/>
      <c r="CW153" s="7"/>
      <c r="CX153" s="7"/>
      <c r="CY153" s="7"/>
      <c r="CZ153" s="7"/>
      <c r="DA153" s="7"/>
      <c r="DB153" s="7"/>
      <c r="DC153" s="7"/>
      <c r="DD153" s="7"/>
      <c r="DE153" s="7"/>
      <c r="DF153" s="7"/>
      <c r="DG153" s="7"/>
      <c r="DH153" s="7"/>
      <c r="DI153" s="7"/>
      <c r="DJ153" s="7"/>
      <c r="DK153" s="7"/>
    </row>
    <row r="154" spans="1:115" s="1" customFormat="1" ht="25.5">
      <c r="A154" s="25">
        <v>92</v>
      </c>
      <c r="B154" s="3"/>
      <c r="C154" s="4" t="s">
        <v>1501</v>
      </c>
      <c r="D154" s="4" t="s">
        <v>1791</v>
      </c>
      <c r="E154" s="4" t="s">
        <v>1831</v>
      </c>
      <c r="F154" s="4" t="s">
        <v>1832</v>
      </c>
      <c r="G154" s="4" t="s">
        <v>1833</v>
      </c>
      <c r="H154" s="45"/>
      <c r="I154" s="45"/>
      <c r="J154" s="45" t="s">
        <v>38</v>
      </c>
      <c r="K154" s="46">
        <v>42608</v>
      </c>
      <c r="L154" s="4" t="s">
        <v>1834</v>
      </c>
      <c r="M154" s="26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  <c r="CF154" s="7"/>
      <c r="CG154" s="7"/>
      <c r="CH154" s="7"/>
      <c r="CI154" s="7"/>
      <c r="CJ154" s="7"/>
      <c r="CK154" s="7"/>
      <c r="CL154" s="7"/>
      <c r="CM154" s="7"/>
      <c r="CN154" s="7"/>
      <c r="CO154" s="7"/>
      <c r="CP154" s="7"/>
      <c r="CQ154" s="7"/>
      <c r="CR154" s="7"/>
      <c r="CS154" s="7"/>
      <c r="CT154" s="7"/>
      <c r="CU154" s="7"/>
      <c r="CV154" s="7"/>
      <c r="CW154" s="7"/>
      <c r="CX154" s="7"/>
      <c r="CY154" s="7"/>
      <c r="CZ154" s="7"/>
      <c r="DA154" s="7"/>
      <c r="DB154" s="7"/>
      <c r="DC154" s="7"/>
      <c r="DD154" s="7"/>
      <c r="DE154" s="7"/>
      <c r="DF154" s="7"/>
      <c r="DG154" s="7"/>
      <c r="DH154" s="7"/>
      <c r="DI154" s="7"/>
      <c r="DJ154" s="7"/>
      <c r="DK154" s="7"/>
    </row>
    <row r="155" spans="1:115" s="1" customFormat="1" ht="38.25">
      <c r="A155" s="25">
        <v>93</v>
      </c>
      <c r="B155" s="3"/>
      <c r="C155" s="4" t="s">
        <v>1501</v>
      </c>
      <c r="D155" s="4" t="s">
        <v>1791</v>
      </c>
      <c r="E155" s="4" t="s">
        <v>1831</v>
      </c>
      <c r="F155" s="4" t="s">
        <v>1835</v>
      </c>
      <c r="G155" s="4" t="s">
        <v>1836</v>
      </c>
      <c r="H155" s="45"/>
      <c r="I155" s="45"/>
      <c r="J155" s="45" t="s">
        <v>38</v>
      </c>
      <c r="K155" s="46">
        <v>42608</v>
      </c>
      <c r="L155" s="4" t="s">
        <v>1837</v>
      </c>
      <c r="M155" s="26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  <c r="CF155" s="7"/>
      <c r="CG155" s="7"/>
      <c r="CH155" s="7"/>
      <c r="CI155" s="7"/>
      <c r="CJ155" s="7"/>
      <c r="CK155" s="7"/>
      <c r="CL155" s="7"/>
      <c r="CM155" s="7"/>
      <c r="CN155" s="7"/>
      <c r="CO155" s="7"/>
      <c r="CP155" s="7"/>
      <c r="CQ155" s="7"/>
      <c r="CR155" s="7"/>
      <c r="CS155" s="7"/>
      <c r="CT155" s="7"/>
      <c r="CU155" s="7"/>
      <c r="CV155" s="7"/>
      <c r="CW155" s="7"/>
      <c r="CX155" s="7"/>
      <c r="CY155" s="7"/>
      <c r="CZ155" s="7"/>
      <c r="DA155" s="7"/>
      <c r="DB155" s="7"/>
      <c r="DC155" s="7"/>
      <c r="DD155" s="7"/>
      <c r="DE155" s="7"/>
      <c r="DF155" s="7"/>
      <c r="DG155" s="7"/>
      <c r="DH155" s="7"/>
      <c r="DI155" s="7"/>
      <c r="DJ155" s="7"/>
      <c r="DK155" s="7"/>
    </row>
    <row r="156" spans="1:115" s="1" customFormat="1" ht="25.5">
      <c r="A156" s="25">
        <v>94</v>
      </c>
      <c r="B156" s="3"/>
      <c r="C156" s="4" t="s">
        <v>75</v>
      </c>
      <c r="D156" s="4" t="s">
        <v>1838</v>
      </c>
      <c r="E156" s="4" t="s">
        <v>1839</v>
      </c>
      <c r="F156" s="4" t="s">
        <v>1840</v>
      </c>
      <c r="G156" s="4" t="s">
        <v>1841</v>
      </c>
      <c r="H156" s="45" t="s">
        <v>38</v>
      </c>
      <c r="I156" s="45"/>
      <c r="J156" s="45"/>
      <c r="K156" s="46">
        <v>42600</v>
      </c>
      <c r="L156" s="4" t="s">
        <v>1842</v>
      </c>
      <c r="M156" s="26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  <c r="CF156" s="7"/>
      <c r="CG156" s="7"/>
      <c r="CH156" s="7"/>
      <c r="CI156" s="7"/>
      <c r="CJ156" s="7"/>
      <c r="CK156" s="7"/>
      <c r="CL156" s="7"/>
      <c r="CM156" s="7"/>
      <c r="CN156" s="7"/>
      <c r="CO156" s="7"/>
      <c r="CP156" s="7"/>
      <c r="CQ156" s="7"/>
      <c r="CR156" s="7"/>
      <c r="CS156" s="7"/>
      <c r="CT156" s="7"/>
      <c r="CU156" s="7"/>
      <c r="CV156" s="7"/>
      <c r="CW156" s="7"/>
      <c r="CX156" s="7"/>
      <c r="CY156" s="7"/>
      <c r="CZ156" s="7"/>
      <c r="DA156" s="7"/>
      <c r="DB156" s="7"/>
      <c r="DC156" s="7"/>
      <c r="DD156" s="7"/>
      <c r="DE156" s="7"/>
      <c r="DF156" s="7"/>
      <c r="DG156" s="7"/>
      <c r="DH156" s="7"/>
      <c r="DI156" s="7"/>
      <c r="DJ156" s="7"/>
      <c r="DK156" s="7"/>
    </row>
    <row r="157" spans="1:115" s="1" customFormat="1" ht="25.5">
      <c r="A157" s="25">
        <v>95</v>
      </c>
      <c r="B157" s="3"/>
      <c r="C157" s="4" t="s">
        <v>1843</v>
      </c>
      <c r="D157" s="4" t="s">
        <v>1838</v>
      </c>
      <c r="E157" s="4" t="s">
        <v>1844</v>
      </c>
      <c r="F157" s="4" t="s">
        <v>1845</v>
      </c>
      <c r="G157" s="4" t="s">
        <v>1846</v>
      </c>
      <c r="H157" s="45" t="s">
        <v>38</v>
      </c>
      <c r="I157" s="45"/>
      <c r="J157" s="45"/>
      <c r="K157" s="46">
        <v>42625</v>
      </c>
      <c r="L157" s="4" t="s">
        <v>1847</v>
      </c>
      <c r="M157" s="26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  <c r="CF157" s="7"/>
      <c r="CG157" s="7"/>
      <c r="CH157" s="7"/>
      <c r="CI157" s="7"/>
      <c r="CJ157" s="7"/>
      <c r="CK157" s="7"/>
      <c r="CL157" s="7"/>
      <c r="CM157" s="7"/>
      <c r="CN157" s="7"/>
      <c r="CO157" s="7"/>
      <c r="CP157" s="7"/>
      <c r="CQ157" s="7"/>
      <c r="CR157" s="7"/>
      <c r="CS157" s="7"/>
      <c r="CT157" s="7"/>
      <c r="CU157" s="7"/>
      <c r="CV157" s="7"/>
      <c r="CW157" s="7"/>
      <c r="CX157" s="7"/>
      <c r="CY157" s="7"/>
      <c r="CZ157" s="7"/>
      <c r="DA157" s="7"/>
      <c r="DB157" s="7"/>
      <c r="DC157" s="7"/>
      <c r="DD157" s="7"/>
      <c r="DE157" s="7"/>
      <c r="DF157" s="7"/>
      <c r="DG157" s="7"/>
      <c r="DH157" s="7"/>
      <c r="DI157" s="7"/>
      <c r="DJ157" s="7"/>
      <c r="DK157" s="7"/>
    </row>
    <row r="158" spans="1:115" s="1" customFormat="1" ht="25.5">
      <c r="A158" s="25">
        <v>96</v>
      </c>
      <c r="B158" s="3"/>
      <c r="C158" s="4" t="s">
        <v>462</v>
      </c>
      <c r="D158" s="4" t="s">
        <v>1838</v>
      </c>
      <c r="E158" s="4" t="s">
        <v>1848</v>
      </c>
      <c r="F158" s="4" t="s">
        <v>1849</v>
      </c>
      <c r="G158" s="4" t="s">
        <v>1850</v>
      </c>
      <c r="H158" s="45" t="s">
        <v>38</v>
      </c>
      <c r="I158" s="45"/>
      <c r="J158" s="45"/>
      <c r="K158" s="46">
        <v>42501</v>
      </c>
      <c r="L158" s="4" t="s">
        <v>1851</v>
      </c>
      <c r="M158" s="26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  <c r="CF158" s="7"/>
      <c r="CG158" s="7"/>
      <c r="CH158" s="7"/>
      <c r="CI158" s="7"/>
      <c r="CJ158" s="7"/>
      <c r="CK158" s="7"/>
      <c r="CL158" s="7"/>
      <c r="CM158" s="7"/>
      <c r="CN158" s="7"/>
      <c r="CO158" s="7"/>
      <c r="CP158" s="7"/>
      <c r="CQ158" s="7"/>
      <c r="CR158" s="7"/>
      <c r="CS158" s="7"/>
      <c r="CT158" s="7"/>
      <c r="CU158" s="7"/>
      <c r="CV158" s="7"/>
      <c r="CW158" s="7"/>
      <c r="CX158" s="7"/>
      <c r="CY158" s="7"/>
      <c r="CZ158" s="7"/>
      <c r="DA158" s="7"/>
      <c r="DB158" s="7"/>
      <c r="DC158" s="7"/>
      <c r="DD158" s="7"/>
      <c r="DE158" s="7"/>
      <c r="DF158" s="7"/>
      <c r="DG158" s="7"/>
      <c r="DH158" s="7"/>
      <c r="DI158" s="7"/>
      <c r="DJ158" s="7"/>
      <c r="DK158" s="7"/>
    </row>
    <row r="159" spans="1:115" s="1" customFormat="1" ht="25.5">
      <c r="A159" s="25">
        <v>97</v>
      </c>
      <c r="B159" s="3"/>
      <c r="C159" s="4" t="s">
        <v>463</v>
      </c>
      <c r="D159" s="4" t="s">
        <v>1838</v>
      </c>
      <c r="E159" s="4" t="s">
        <v>1852</v>
      </c>
      <c r="F159" s="4" t="s">
        <v>1853</v>
      </c>
      <c r="G159" s="4" t="s">
        <v>1854</v>
      </c>
      <c r="H159" s="45" t="s">
        <v>38</v>
      </c>
      <c r="I159" s="45"/>
      <c r="J159" s="45"/>
      <c r="K159" s="46">
        <v>42639</v>
      </c>
      <c r="L159" s="4" t="s">
        <v>1855</v>
      </c>
      <c r="M159" s="26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  <c r="CF159" s="7"/>
      <c r="CG159" s="7"/>
      <c r="CH159" s="7"/>
      <c r="CI159" s="7"/>
      <c r="CJ159" s="7"/>
      <c r="CK159" s="7"/>
      <c r="CL159" s="7"/>
      <c r="CM159" s="7"/>
      <c r="CN159" s="7"/>
      <c r="CO159" s="7"/>
      <c r="CP159" s="7"/>
      <c r="CQ159" s="7"/>
      <c r="CR159" s="7"/>
      <c r="CS159" s="7"/>
      <c r="CT159" s="7"/>
      <c r="CU159" s="7"/>
      <c r="CV159" s="7"/>
      <c r="CW159" s="7"/>
      <c r="CX159" s="7"/>
      <c r="CY159" s="7"/>
      <c r="CZ159" s="7"/>
      <c r="DA159" s="7"/>
      <c r="DB159" s="7"/>
      <c r="DC159" s="7"/>
      <c r="DD159" s="7"/>
      <c r="DE159" s="7"/>
      <c r="DF159" s="7"/>
      <c r="DG159" s="7"/>
      <c r="DH159" s="7"/>
      <c r="DI159" s="7"/>
      <c r="DJ159" s="7"/>
      <c r="DK159" s="7"/>
    </row>
    <row r="160" spans="1:115" s="1" customFormat="1" ht="25.5">
      <c r="A160" s="25">
        <v>98</v>
      </c>
      <c r="B160" s="3"/>
      <c r="C160" s="4" t="s">
        <v>66</v>
      </c>
      <c r="D160" s="4" t="s">
        <v>1791</v>
      </c>
      <c r="E160" s="4" t="s">
        <v>1856</v>
      </c>
      <c r="F160" s="4" t="s">
        <v>1857</v>
      </c>
      <c r="G160" s="4" t="s">
        <v>1858</v>
      </c>
      <c r="H160" s="45" t="s">
        <v>38</v>
      </c>
      <c r="I160" s="45"/>
      <c r="J160" s="45"/>
      <c r="K160" s="46">
        <v>42600</v>
      </c>
      <c r="L160" s="4" t="s">
        <v>1859</v>
      </c>
      <c r="M160" s="26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  <c r="CF160" s="7"/>
      <c r="CG160" s="7"/>
      <c r="CH160" s="7"/>
      <c r="CI160" s="7"/>
      <c r="CJ160" s="7"/>
      <c r="CK160" s="7"/>
      <c r="CL160" s="7"/>
      <c r="CM160" s="7"/>
      <c r="CN160" s="7"/>
      <c r="CO160" s="7"/>
      <c r="CP160" s="7"/>
      <c r="CQ160" s="7"/>
      <c r="CR160" s="7"/>
      <c r="CS160" s="7"/>
      <c r="CT160" s="7"/>
      <c r="CU160" s="7"/>
      <c r="CV160" s="7"/>
      <c r="CW160" s="7"/>
      <c r="CX160" s="7"/>
      <c r="CY160" s="7"/>
      <c r="CZ160" s="7"/>
      <c r="DA160" s="7"/>
      <c r="DB160" s="7"/>
      <c r="DC160" s="7"/>
      <c r="DD160" s="7"/>
      <c r="DE160" s="7"/>
      <c r="DF160" s="7"/>
      <c r="DG160" s="7"/>
      <c r="DH160" s="7"/>
      <c r="DI160" s="7"/>
      <c r="DJ160" s="7"/>
      <c r="DK160" s="7"/>
    </row>
    <row r="161" spans="1:115" s="1" customFormat="1" ht="38.25">
      <c r="A161" s="25">
        <v>99</v>
      </c>
      <c r="B161" s="3"/>
      <c r="C161" s="4" t="s">
        <v>1860</v>
      </c>
      <c r="D161" s="4" t="s">
        <v>1791</v>
      </c>
      <c r="E161" s="4" t="s">
        <v>1861</v>
      </c>
      <c r="F161" s="4" t="s">
        <v>1862</v>
      </c>
      <c r="G161" s="4" t="s">
        <v>1863</v>
      </c>
      <c r="H161" s="45" t="s">
        <v>38</v>
      </c>
      <c r="I161" s="45"/>
      <c r="J161" s="45"/>
      <c r="K161" s="46">
        <v>42600</v>
      </c>
      <c r="L161" s="4" t="s">
        <v>1864</v>
      </c>
      <c r="M161" s="26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  <c r="CF161" s="7"/>
      <c r="CG161" s="7"/>
      <c r="CH161" s="7"/>
      <c r="CI161" s="7"/>
      <c r="CJ161" s="7"/>
      <c r="CK161" s="7"/>
      <c r="CL161" s="7"/>
      <c r="CM161" s="7"/>
      <c r="CN161" s="7"/>
      <c r="CO161" s="7"/>
      <c r="CP161" s="7"/>
      <c r="CQ161" s="7"/>
      <c r="CR161" s="7"/>
      <c r="CS161" s="7"/>
      <c r="CT161" s="7"/>
      <c r="CU161" s="7"/>
      <c r="CV161" s="7"/>
      <c r="CW161" s="7"/>
      <c r="CX161" s="7"/>
      <c r="CY161" s="7"/>
      <c r="CZ161" s="7"/>
      <c r="DA161" s="7"/>
      <c r="DB161" s="7"/>
      <c r="DC161" s="7"/>
      <c r="DD161" s="7"/>
      <c r="DE161" s="7"/>
      <c r="DF161" s="7"/>
      <c r="DG161" s="7"/>
      <c r="DH161" s="7"/>
      <c r="DI161" s="7"/>
      <c r="DJ161" s="7"/>
      <c r="DK161" s="7"/>
    </row>
    <row r="162" spans="1:115" s="1" customFormat="1" ht="25.5">
      <c r="A162" s="25">
        <v>100</v>
      </c>
      <c r="B162" s="3"/>
      <c r="C162" s="4" t="s">
        <v>66</v>
      </c>
      <c r="D162" s="4" t="s">
        <v>1791</v>
      </c>
      <c r="E162" s="4" t="s">
        <v>1865</v>
      </c>
      <c r="F162" s="4" t="s">
        <v>1866</v>
      </c>
      <c r="G162" s="4" t="s">
        <v>1867</v>
      </c>
      <c r="H162" s="45" t="s">
        <v>38</v>
      </c>
      <c r="I162" s="45"/>
      <c r="J162" s="45"/>
      <c r="K162" s="46">
        <v>42600</v>
      </c>
      <c r="L162" s="4" t="s">
        <v>1868</v>
      </c>
      <c r="M162" s="26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  <c r="CF162" s="7"/>
      <c r="CG162" s="7"/>
      <c r="CH162" s="7"/>
      <c r="CI162" s="7"/>
      <c r="CJ162" s="7"/>
      <c r="CK162" s="7"/>
      <c r="CL162" s="7"/>
      <c r="CM162" s="7"/>
      <c r="CN162" s="7"/>
      <c r="CO162" s="7"/>
      <c r="CP162" s="7"/>
      <c r="CQ162" s="7"/>
      <c r="CR162" s="7"/>
      <c r="CS162" s="7"/>
      <c r="CT162" s="7"/>
      <c r="CU162" s="7"/>
      <c r="CV162" s="7"/>
      <c r="CW162" s="7"/>
      <c r="CX162" s="7"/>
      <c r="CY162" s="7"/>
      <c r="CZ162" s="7"/>
      <c r="DA162" s="7"/>
      <c r="DB162" s="7"/>
      <c r="DC162" s="7"/>
      <c r="DD162" s="7"/>
      <c r="DE162" s="7"/>
      <c r="DF162" s="7"/>
      <c r="DG162" s="7"/>
      <c r="DH162" s="7"/>
      <c r="DI162" s="7"/>
      <c r="DJ162" s="7"/>
      <c r="DK162" s="7"/>
    </row>
    <row r="163" spans="1:115" s="1" customFormat="1" ht="25.5">
      <c r="A163" s="25">
        <v>101</v>
      </c>
      <c r="B163" s="3"/>
      <c r="C163" s="4" t="s">
        <v>66</v>
      </c>
      <c r="D163" s="4" t="s">
        <v>1791</v>
      </c>
      <c r="E163" s="4" t="s">
        <v>1869</v>
      </c>
      <c r="F163" s="4" t="s">
        <v>1870</v>
      </c>
      <c r="G163" s="4" t="s">
        <v>1871</v>
      </c>
      <c r="H163" s="45" t="s">
        <v>38</v>
      </c>
      <c r="I163" s="45"/>
      <c r="J163" s="45"/>
      <c r="K163" s="46">
        <v>42600</v>
      </c>
      <c r="L163" s="4" t="s">
        <v>1872</v>
      </c>
      <c r="M163" s="26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  <c r="CF163" s="7"/>
      <c r="CG163" s="7"/>
      <c r="CH163" s="7"/>
      <c r="CI163" s="7"/>
      <c r="CJ163" s="7"/>
      <c r="CK163" s="7"/>
      <c r="CL163" s="7"/>
      <c r="CM163" s="7"/>
      <c r="CN163" s="7"/>
      <c r="CO163" s="7"/>
      <c r="CP163" s="7"/>
      <c r="CQ163" s="7"/>
      <c r="CR163" s="7"/>
      <c r="CS163" s="7"/>
      <c r="CT163" s="7"/>
      <c r="CU163" s="7"/>
      <c r="CV163" s="7"/>
      <c r="CW163" s="7"/>
      <c r="CX163" s="7"/>
      <c r="CY163" s="7"/>
      <c r="CZ163" s="7"/>
      <c r="DA163" s="7"/>
      <c r="DB163" s="7"/>
      <c r="DC163" s="7"/>
      <c r="DD163" s="7"/>
      <c r="DE163" s="7"/>
      <c r="DF163" s="7"/>
      <c r="DG163" s="7"/>
      <c r="DH163" s="7"/>
      <c r="DI163" s="7"/>
      <c r="DJ163" s="7"/>
      <c r="DK163" s="7"/>
    </row>
    <row r="164" spans="1:115" s="1" customFormat="1" ht="25.5">
      <c r="A164" s="25">
        <v>102</v>
      </c>
      <c r="B164" s="3"/>
      <c r="C164" s="4" t="s">
        <v>1860</v>
      </c>
      <c r="D164" s="4" t="s">
        <v>1791</v>
      </c>
      <c r="E164" s="4" t="s">
        <v>1873</v>
      </c>
      <c r="F164" s="4" t="s">
        <v>1874</v>
      </c>
      <c r="G164" s="4" t="s">
        <v>1875</v>
      </c>
      <c r="H164" s="45" t="s">
        <v>38</v>
      </c>
      <c r="I164" s="45"/>
      <c r="J164" s="45"/>
      <c r="K164" s="46">
        <v>42600</v>
      </c>
      <c r="L164" s="4" t="s">
        <v>1876</v>
      </c>
      <c r="M164" s="26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  <c r="CF164" s="7"/>
      <c r="CG164" s="7"/>
      <c r="CH164" s="7"/>
      <c r="CI164" s="7"/>
      <c r="CJ164" s="7"/>
      <c r="CK164" s="7"/>
      <c r="CL164" s="7"/>
      <c r="CM164" s="7"/>
      <c r="CN164" s="7"/>
      <c r="CO164" s="7"/>
      <c r="CP164" s="7"/>
      <c r="CQ164" s="7"/>
      <c r="CR164" s="7"/>
      <c r="CS164" s="7"/>
      <c r="CT164" s="7"/>
      <c r="CU164" s="7"/>
      <c r="CV164" s="7"/>
      <c r="CW164" s="7"/>
      <c r="CX164" s="7"/>
      <c r="CY164" s="7"/>
      <c r="CZ164" s="7"/>
      <c r="DA164" s="7"/>
      <c r="DB164" s="7"/>
      <c r="DC164" s="7"/>
      <c r="DD164" s="7"/>
      <c r="DE164" s="7"/>
      <c r="DF164" s="7"/>
      <c r="DG164" s="7"/>
      <c r="DH164" s="7"/>
      <c r="DI164" s="7"/>
      <c r="DJ164" s="7"/>
      <c r="DK164" s="7"/>
    </row>
    <row r="165" spans="1:115" s="1" customFormat="1" ht="25.5">
      <c r="A165" s="25">
        <v>103</v>
      </c>
      <c r="B165" s="3"/>
      <c r="C165" s="4" t="s">
        <v>66</v>
      </c>
      <c r="D165" s="4" t="s">
        <v>1791</v>
      </c>
      <c r="E165" s="4" t="s">
        <v>1877</v>
      </c>
      <c r="F165" s="4" t="s">
        <v>1878</v>
      </c>
      <c r="G165" s="4" t="s">
        <v>1879</v>
      </c>
      <c r="H165" s="45" t="s">
        <v>38</v>
      </c>
      <c r="I165" s="45"/>
      <c r="J165" s="45"/>
      <c r="K165" s="46">
        <v>42600</v>
      </c>
      <c r="L165" s="4" t="s">
        <v>1880</v>
      </c>
      <c r="M165" s="26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  <c r="CF165" s="7"/>
      <c r="CG165" s="7"/>
      <c r="CH165" s="7"/>
      <c r="CI165" s="7"/>
      <c r="CJ165" s="7"/>
      <c r="CK165" s="7"/>
      <c r="CL165" s="7"/>
      <c r="CM165" s="7"/>
      <c r="CN165" s="7"/>
      <c r="CO165" s="7"/>
      <c r="CP165" s="7"/>
      <c r="CQ165" s="7"/>
      <c r="CR165" s="7"/>
      <c r="CS165" s="7"/>
      <c r="CT165" s="7"/>
      <c r="CU165" s="7"/>
      <c r="CV165" s="7"/>
      <c r="CW165" s="7"/>
      <c r="CX165" s="7"/>
      <c r="CY165" s="7"/>
      <c r="CZ165" s="7"/>
      <c r="DA165" s="7"/>
      <c r="DB165" s="7"/>
      <c r="DC165" s="7"/>
      <c r="DD165" s="7"/>
      <c r="DE165" s="7"/>
      <c r="DF165" s="7"/>
      <c r="DG165" s="7"/>
      <c r="DH165" s="7"/>
      <c r="DI165" s="7"/>
      <c r="DJ165" s="7"/>
      <c r="DK165" s="7"/>
    </row>
    <row r="166" spans="1:115" s="1" customFormat="1" ht="25.5">
      <c r="A166" s="25">
        <v>104</v>
      </c>
      <c r="B166" s="3"/>
      <c r="C166" s="4" t="s">
        <v>66</v>
      </c>
      <c r="D166" s="4" t="s">
        <v>1791</v>
      </c>
      <c r="E166" s="4" t="s">
        <v>1881</v>
      </c>
      <c r="F166" s="4" t="s">
        <v>1882</v>
      </c>
      <c r="G166" s="4" t="s">
        <v>1883</v>
      </c>
      <c r="H166" s="45" t="s">
        <v>38</v>
      </c>
      <c r="I166" s="45"/>
      <c r="J166" s="45"/>
      <c r="K166" s="46">
        <v>42600</v>
      </c>
      <c r="L166" s="4" t="s">
        <v>1884</v>
      </c>
      <c r="M166" s="26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  <c r="CF166" s="7"/>
      <c r="CG166" s="7"/>
      <c r="CH166" s="7"/>
      <c r="CI166" s="7"/>
      <c r="CJ166" s="7"/>
      <c r="CK166" s="7"/>
      <c r="CL166" s="7"/>
      <c r="CM166" s="7"/>
      <c r="CN166" s="7"/>
      <c r="CO166" s="7"/>
      <c r="CP166" s="7"/>
      <c r="CQ166" s="7"/>
      <c r="CR166" s="7"/>
      <c r="CS166" s="7"/>
      <c r="CT166" s="7"/>
      <c r="CU166" s="7"/>
      <c r="CV166" s="7"/>
      <c r="CW166" s="7"/>
      <c r="CX166" s="7"/>
      <c r="CY166" s="7"/>
      <c r="CZ166" s="7"/>
      <c r="DA166" s="7"/>
      <c r="DB166" s="7"/>
      <c r="DC166" s="7"/>
      <c r="DD166" s="7"/>
      <c r="DE166" s="7"/>
      <c r="DF166" s="7"/>
      <c r="DG166" s="7"/>
      <c r="DH166" s="7"/>
      <c r="DI166" s="7"/>
      <c r="DJ166" s="7"/>
      <c r="DK166" s="7"/>
    </row>
    <row r="167" spans="1:115" s="1" customFormat="1" ht="25.5">
      <c r="A167" s="25">
        <v>105</v>
      </c>
      <c r="B167" s="3"/>
      <c r="C167" s="4" t="s">
        <v>66</v>
      </c>
      <c r="D167" s="4" t="s">
        <v>1791</v>
      </c>
      <c r="E167" s="4" t="s">
        <v>1885</v>
      </c>
      <c r="F167" s="4" t="s">
        <v>1886</v>
      </c>
      <c r="G167" s="4" t="s">
        <v>1887</v>
      </c>
      <c r="H167" s="45" t="s">
        <v>38</v>
      </c>
      <c r="I167" s="45"/>
      <c r="J167" s="45"/>
      <c r="K167" s="46">
        <v>42600</v>
      </c>
      <c r="L167" s="4" t="s">
        <v>1888</v>
      </c>
      <c r="M167" s="26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  <c r="CF167" s="7"/>
      <c r="CG167" s="7"/>
      <c r="CH167" s="7"/>
      <c r="CI167" s="7"/>
      <c r="CJ167" s="7"/>
      <c r="CK167" s="7"/>
      <c r="CL167" s="7"/>
      <c r="CM167" s="7"/>
      <c r="CN167" s="7"/>
      <c r="CO167" s="7"/>
      <c r="CP167" s="7"/>
      <c r="CQ167" s="7"/>
      <c r="CR167" s="7"/>
      <c r="CS167" s="7"/>
      <c r="CT167" s="7"/>
      <c r="CU167" s="7"/>
      <c r="CV167" s="7"/>
      <c r="CW167" s="7"/>
      <c r="CX167" s="7"/>
      <c r="CY167" s="7"/>
      <c r="CZ167" s="7"/>
      <c r="DA167" s="7"/>
      <c r="DB167" s="7"/>
      <c r="DC167" s="7"/>
      <c r="DD167" s="7"/>
      <c r="DE167" s="7"/>
      <c r="DF167" s="7"/>
      <c r="DG167" s="7"/>
      <c r="DH167" s="7"/>
      <c r="DI167" s="7"/>
      <c r="DJ167" s="7"/>
      <c r="DK167" s="7"/>
    </row>
    <row r="168" spans="1:115" s="1" customFormat="1" ht="38.25">
      <c r="A168" s="25">
        <v>106</v>
      </c>
      <c r="B168" s="3"/>
      <c r="C168" s="4" t="s">
        <v>66</v>
      </c>
      <c r="D168" s="4" t="s">
        <v>1791</v>
      </c>
      <c r="E168" s="4" t="s">
        <v>1881</v>
      </c>
      <c r="F168" s="4" t="s">
        <v>1889</v>
      </c>
      <c r="G168" s="4" t="s">
        <v>1890</v>
      </c>
      <c r="H168" s="45" t="s">
        <v>38</v>
      </c>
      <c r="I168" s="45"/>
      <c r="J168" s="45"/>
      <c r="K168" s="46">
        <v>42600</v>
      </c>
      <c r="L168" s="4" t="s">
        <v>1891</v>
      </c>
      <c r="M168" s="26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  <c r="CF168" s="7"/>
      <c r="CG168" s="7"/>
      <c r="CH168" s="7"/>
      <c r="CI168" s="7"/>
      <c r="CJ168" s="7"/>
      <c r="CK168" s="7"/>
      <c r="CL168" s="7"/>
      <c r="CM168" s="7"/>
      <c r="CN168" s="7"/>
      <c r="CO168" s="7"/>
      <c r="CP168" s="7"/>
      <c r="CQ168" s="7"/>
      <c r="CR168" s="7"/>
      <c r="CS168" s="7"/>
      <c r="CT168" s="7"/>
      <c r="CU168" s="7"/>
      <c r="CV168" s="7"/>
      <c r="CW168" s="7"/>
      <c r="CX168" s="7"/>
      <c r="CY168" s="7"/>
      <c r="CZ168" s="7"/>
      <c r="DA168" s="7"/>
      <c r="DB168" s="7"/>
      <c r="DC168" s="7"/>
      <c r="DD168" s="7"/>
      <c r="DE168" s="7"/>
      <c r="DF168" s="7"/>
      <c r="DG168" s="7"/>
      <c r="DH168" s="7"/>
      <c r="DI168" s="7"/>
      <c r="DJ168" s="7"/>
      <c r="DK168" s="7"/>
    </row>
    <row r="169" spans="1:115" s="1" customFormat="1" ht="38.25">
      <c r="A169" s="25">
        <v>107</v>
      </c>
      <c r="B169" s="3"/>
      <c r="C169" s="4" t="s">
        <v>66</v>
      </c>
      <c r="D169" s="4" t="s">
        <v>1791</v>
      </c>
      <c r="E169" s="4" t="s">
        <v>1892</v>
      </c>
      <c r="F169" s="4" t="s">
        <v>1893</v>
      </c>
      <c r="G169" s="4" t="s">
        <v>1894</v>
      </c>
      <c r="H169" s="45" t="s">
        <v>38</v>
      </c>
      <c r="I169" s="45"/>
      <c r="J169" s="45"/>
      <c r="K169" s="46">
        <v>42600</v>
      </c>
      <c r="L169" s="4" t="s">
        <v>1895</v>
      </c>
      <c r="M169" s="26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  <c r="CF169" s="7"/>
      <c r="CG169" s="7"/>
      <c r="CH169" s="7"/>
      <c r="CI169" s="7"/>
      <c r="CJ169" s="7"/>
      <c r="CK169" s="7"/>
      <c r="CL169" s="7"/>
      <c r="CM169" s="7"/>
      <c r="CN169" s="7"/>
      <c r="CO169" s="7"/>
      <c r="CP169" s="7"/>
      <c r="CQ169" s="7"/>
      <c r="CR169" s="7"/>
      <c r="CS169" s="7"/>
      <c r="CT169" s="7"/>
      <c r="CU169" s="7"/>
      <c r="CV169" s="7"/>
      <c r="CW169" s="7"/>
      <c r="CX169" s="7"/>
      <c r="CY169" s="7"/>
      <c r="CZ169" s="7"/>
      <c r="DA169" s="7"/>
      <c r="DB169" s="7"/>
      <c r="DC169" s="7"/>
      <c r="DD169" s="7"/>
      <c r="DE169" s="7"/>
      <c r="DF169" s="7"/>
      <c r="DG169" s="7"/>
      <c r="DH169" s="7"/>
      <c r="DI169" s="7"/>
      <c r="DJ169" s="7"/>
      <c r="DK169" s="7"/>
    </row>
    <row r="170" spans="1:115" s="1" customFormat="1" ht="25.5">
      <c r="A170" s="25">
        <v>108</v>
      </c>
      <c r="B170" s="3"/>
      <c r="C170" s="4" t="s">
        <v>66</v>
      </c>
      <c r="D170" s="4" t="s">
        <v>1791</v>
      </c>
      <c r="E170" s="4" t="s">
        <v>1865</v>
      </c>
      <c r="F170" s="4" t="s">
        <v>1896</v>
      </c>
      <c r="G170" s="4" t="s">
        <v>1897</v>
      </c>
      <c r="H170" s="45" t="s">
        <v>38</v>
      </c>
      <c r="I170" s="45"/>
      <c r="J170" s="45"/>
      <c r="K170" s="46">
        <v>42600</v>
      </c>
      <c r="L170" s="4" t="s">
        <v>1898</v>
      </c>
      <c r="M170" s="26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  <c r="CF170" s="7"/>
      <c r="CG170" s="7"/>
      <c r="CH170" s="7"/>
      <c r="CI170" s="7"/>
      <c r="CJ170" s="7"/>
      <c r="CK170" s="7"/>
      <c r="CL170" s="7"/>
      <c r="CM170" s="7"/>
      <c r="CN170" s="7"/>
      <c r="CO170" s="7"/>
      <c r="CP170" s="7"/>
      <c r="CQ170" s="7"/>
      <c r="CR170" s="7"/>
      <c r="CS170" s="7"/>
      <c r="CT170" s="7"/>
      <c r="CU170" s="7"/>
      <c r="CV170" s="7"/>
      <c r="CW170" s="7"/>
      <c r="CX170" s="7"/>
      <c r="CY170" s="7"/>
      <c r="CZ170" s="7"/>
      <c r="DA170" s="7"/>
      <c r="DB170" s="7"/>
      <c r="DC170" s="7"/>
      <c r="DD170" s="7"/>
      <c r="DE170" s="7"/>
      <c r="DF170" s="7"/>
      <c r="DG170" s="7"/>
      <c r="DH170" s="7"/>
      <c r="DI170" s="7"/>
      <c r="DJ170" s="7"/>
      <c r="DK170" s="7"/>
    </row>
    <row r="171" spans="1:115" s="1" customFormat="1" ht="38.25">
      <c r="A171" s="25">
        <v>109</v>
      </c>
      <c r="B171" s="3"/>
      <c r="C171" s="4" t="s">
        <v>66</v>
      </c>
      <c r="D171" s="4" t="s">
        <v>1791</v>
      </c>
      <c r="E171" s="4" t="s">
        <v>1885</v>
      </c>
      <c r="F171" s="4" t="s">
        <v>1899</v>
      </c>
      <c r="G171" s="4" t="s">
        <v>1900</v>
      </c>
      <c r="H171" s="45" t="s">
        <v>38</v>
      </c>
      <c r="I171" s="45"/>
      <c r="J171" s="45"/>
      <c r="K171" s="46">
        <v>42600</v>
      </c>
      <c r="L171" s="4" t="s">
        <v>1901</v>
      </c>
      <c r="M171" s="26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  <c r="CF171" s="7"/>
      <c r="CG171" s="7"/>
      <c r="CH171" s="7"/>
      <c r="CI171" s="7"/>
      <c r="CJ171" s="7"/>
      <c r="CK171" s="7"/>
      <c r="CL171" s="7"/>
      <c r="CM171" s="7"/>
      <c r="CN171" s="7"/>
      <c r="CO171" s="7"/>
      <c r="CP171" s="7"/>
      <c r="CQ171" s="7"/>
      <c r="CR171" s="7"/>
      <c r="CS171" s="7"/>
      <c r="CT171" s="7"/>
      <c r="CU171" s="7"/>
      <c r="CV171" s="7"/>
      <c r="CW171" s="7"/>
      <c r="CX171" s="7"/>
      <c r="CY171" s="7"/>
      <c r="CZ171" s="7"/>
      <c r="DA171" s="7"/>
      <c r="DB171" s="7"/>
      <c r="DC171" s="7"/>
      <c r="DD171" s="7"/>
      <c r="DE171" s="7"/>
      <c r="DF171" s="7"/>
      <c r="DG171" s="7"/>
      <c r="DH171" s="7"/>
      <c r="DI171" s="7"/>
      <c r="DJ171" s="7"/>
      <c r="DK171" s="7"/>
    </row>
    <row r="172" spans="1:115" s="1" customFormat="1" ht="38.25">
      <c r="A172" s="25">
        <v>110</v>
      </c>
      <c r="B172" s="3"/>
      <c r="C172" s="4" t="s">
        <v>66</v>
      </c>
      <c r="D172" s="4" t="s">
        <v>1791</v>
      </c>
      <c r="E172" s="4" t="s">
        <v>1902</v>
      </c>
      <c r="F172" s="4" t="s">
        <v>1903</v>
      </c>
      <c r="G172" s="4" t="s">
        <v>1904</v>
      </c>
      <c r="H172" s="45" t="s">
        <v>38</v>
      </c>
      <c r="I172" s="45"/>
      <c r="J172" s="45"/>
      <c r="K172" s="46">
        <v>42600</v>
      </c>
      <c r="L172" s="4" t="s">
        <v>1905</v>
      </c>
      <c r="M172" s="26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  <c r="CF172" s="7"/>
      <c r="CG172" s="7"/>
      <c r="CH172" s="7"/>
      <c r="CI172" s="7"/>
      <c r="CJ172" s="7"/>
      <c r="CK172" s="7"/>
      <c r="CL172" s="7"/>
      <c r="CM172" s="7"/>
      <c r="CN172" s="7"/>
      <c r="CO172" s="7"/>
      <c r="CP172" s="7"/>
      <c r="CQ172" s="7"/>
      <c r="CR172" s="7"/>
      <c r="CS172" s="7"/>
      <c r="CT172" s="7"/>
      <c r="CU172" s="7"/>
      <c r="CV172" s="7"/>
      <c r="CW172" s="7"/>
      <c r="CX172" s="7"/>
      <c r="CY172" s="7"/>
      <c r="CZ172" s="7"/>
      <c r="DA172" s="7"/>
      <c r="DB172" s="7"/>
      <c r="DC172" s="7"/>
      <c r="DD172" s="7"/>
      <c r="DE172" s="7"/>
      <c r="DF172" s="7"/>
      <c r="DG172" s="7"/>
      <c r="DH172" s="7"/>
      <c r="DI172" s="7"/>
      <c r="DJ172" s="7"/>
      <c r="DK172" s="7"/>
    </row>
    <row r="173" spans="1:115" s="1" customFormat="1" ht="38.25">
      <c r="A173" s="25">
        <v>111</v>
      </c>
      <c r="B173" s="3"/>
      <c r="C173" s="4" t="s">
        <v>66</v>
      </c>
      <c r="D173" s="4" t="s">
        <v>1791</v>
      </c>
      <c r="E173" s="4" t="s">
        <v>1906</v>
      </c>
      <c r="F173" s="4" t="s">
        <v>1907</v>
      </c>
      <c r="G173" s="4" t="s">
        <v>1908</v>
      </c>
      <c r="H173" s="45" t="s">
        <v>38</v>
      </c>
      <c r="I173" s="45"/>
      <c r="J173" s="45"/>
      <c r="K173" s="46">
        <v>42600</v>
      </c>
      <c r="L173" s="4" t="s">
        <v>1909</v>
      </c>
      <c r="M173" s="26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  <c r="CF173" s="7"/>
      <c r="CG173" s="7"/>
      <c r="CH173" s="7"/>
      <c r="CI173" s="7"/>
      <c r="CJ173" s="7"/>
      <c r="CK173" s="7"/>
      <c r="CL173" s="7"/>
      <c r="CM173" s="7"/>
      <c r="CN173" s="7"/>
      <c r="CO173" s="7"/>
      <c r="CP173" s="7"/>
      <c r="CQ173" s="7"/>
      <c r="CR173" s="7"/>
      <c r="CS173" s="7"/>
      <c r="CT173" s="7"/>
      <c r="CU173" s="7"/>
      <c r="CV173" s="7"/>
      <c r="CW173" s="7"/>
      <c r="CX173" s="7"/>
      <c r="CY173" s="7"/>
      <c r="CZ173" s="7"/>
      <c r="DA173" s="7"/>
      <c r="DB173" s="7"/>
      <c r="DC173" s="7"/>
      <c r="DD173" s="7"/>
      <c r="DE173" s="7"/>
      <c r="DF173" s="7"/>
      <c r="DG173" s="7"/>
      <c r="DH173" s="7"/>
      <c r="DI173" s="7"/>
      <c r="DJ173" s="7"/>
      <c r="DK173" s="7"/>
    </row>
    <row r="174" spans="1:115" s="1" customFormat="1" ht="25.5">
      <c r="A174" s="25">
        <v>112</v>
      </c>
      <c r="B174" s="3"/>
      <c r="C174" s="4" t="s">
        <v>67</v>
      </c>
      <c r="D174" s="4" t="s">
        <v>1791</v>
      </c>
      <c r="E174" s="4" t="s">
        <v>1910</v>
      </c>
      <c r="F174" s="4" t="s">
        <v>1911</v>
      </c>
      <c r="G174" s="4" t="s">
        <v>1912</v>
      </c>
      <c r="H174" s="45"/>
      <c r="I174" s="45"/>
      <c r="J174" s="45" t="s">
        <v>38</v>
      </c>
      <c r="K174" s="46">
        <v>42231</v>
      </c>
      <c r="L174" s="4" t="s">
        <v>1913</v>
      </c>
      <c r="M174" s="26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  <c r="CF174" s="7"/>
      <c r="CG174" s="7"/>
      <c r="CH174" s="7"/>
      <c r="CI174" s="7"/>
      <c r="CJ174" s="7"/>
      <c r="CK174" s="7"/>
      <c r="CL174" s="7"/>
      <c r="CM174" s="7"/>
      <c r="CN174" s="7"/>
      <c r="CO174" s="7"/>
      <c r="CP174" s="7"/>
      <c r="CQ174" s="7"/>
      <c r="CR174" s="7"/>
      <c r="CS174" s="7"/>
      <c r="CT174" s="7"/>
      <c r="CU174" s="7"/>
      <c r="CV174" s="7"/>
      <c r="CW174" s="7"/>
      <c r="CX174" s="7"/>
      <c r="CY174" s="7"/>
      <c r="CZ174" s="7"/>
      <c r="DA174" s="7"/>
      <c r="DB174" s="7"/>
      <c r="DC174" s="7"/>
      <c r="DD174" s="7"/>
      <c r="DE174" s="7"/>
      <c r="DF174" s="7"/>
      <c r="DG174" s="7"/>
      <c r="DH174" s="7"/>
      <c r="DI174" s="7"/>
      <c r="DJ174" s="7"/>
      <c r="DK174" s="7"/>
    </row>
    <row r="175" spans="1:115" s="1" customFormat="1" ht="12.75">
      <c r="A175" s="23" t="s">
        <v>341</v>
      </c>
      <c r="B175" s="15" t="s">
        <v>86</v>
      </c>
      <c r="C175" s="17"/>
      <c r="D175" s="17"/>
      <c r="E175" s="17"/>
      <c r="F175" s="17"/>
      <c r="G175" s="16">
        <f>SUM(H175:J175)</f>
        <v>6</v>
      </c>
      <c r="H175" s="16">
        <f>COUNTA(H176:H181)</f>
        <v>5</v>
      </c>
      <c r="I175" s="16">
        <f>COUNTA(I176:I181)</f>
        <v>0</v>
      </c>
      <c r="J175" s="16">
        <f>COUNTA(J176:J181)</f>
        <v>1</v>
      </c>
      <c r="K175" s="48"/>
      <c r="L175" s="17"/>
      <c r="M175" s="28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  <c r="CF175" s="7"/>
      <c r="CG175" s="7"/>
      <c r="CH175" s="7"/>
      <c r="CI175" s="7"/>
      <c r="CJ175" s="7"/>
      <c r="CK175" s="7"/>
      <c r="CL175" s="7"/>
      <c r="CM175" s="7"/>
      <c r="CN175" s="7"/>
      <c r="CO175" s="7"/>
      <c r="CP175" s="7"/>
      <c r="CQ175" s="7"/>
      <c r="CR175" s="7"/>
      <c r="CS175" s="7"/>
      <c r="CT175" s="7"/>
      <c r="CU175" s="7"/>
      <c r="CV175" s="7"/>
      <c r="CW175" s="7"/>
      <c r="CX175" s="7"/>
      <c r="CY175" s="7"/>
      <c r="CZ175" s="7"/>
      <c r="DA175" s="7"/>
      <c r="DB175" s="7"/>
      <c r="DC175" s="7"/>
      <c r="DD175" s="7"/>
      <c r="DE175" s="7"/>
      <c r="DF175" s="7"/>
      <c r="DG175" s="7"/>
      <c r="DH175" s="7"/>
      <c r="DI175" s="7"/>
      <c r="DJ175" s="7"/>
      <c r="DK175" s="7"/>
    </row>
    <row r="176" spans="1:115" s="1" customFormat="1" ht="280.5">
      <c r="A176" s="25">
        <v>1</v>
      </c>
      <c r="B176" s="3"/>
      <c r="C176" s="4" t="s">
        <v>725</v>
      </c>
      <c r="D176" s="4" t="s">
        <v>726</v>
      </c>
      <c r="E176" s="4" t="s">
        <v>1200</v>
      </c>
      <c r="F176" s="4" t="s">
        <v>87</v>
      </c>
      <c r="G176" s="4" t="s">
        <v>727</v>
      </c>
      <c r="H176" s="34" t="s">
        <v>20</v>
      </c>
      <c r="I176" s="34"/>
      <c r="J176" s="34"/>
      <c r="K176" s="46" t="s">
        <v>728</v>
      </c>
      <c r="L176" s="4" t="s">
        <v>88</v>
      </c>
      <c r="M176" s="26" t="s">
        <v>729</v>
      </c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  <c r="CF176" s="7"/>
      <c r="CG176" s="7"/>
      <c r="CH176" s="7"/>
      <c r="CI176" s="7"/>
      <c r="CJ176" s="7"/>
      <c r="CK176" s="7"/>
      <c r="CL176" s="7"/>
      <c r="CM176" s="7"/>
      <c r="CN176" s="7"/>
      <c r="CO176" s="7"/>
      <c r="CP176" s="7"/>
      <c r="CQ176" s="7"/>
      <c r="CR176" s="7"/>
      <c r="CS176" s="7"/>
      <c r="CT176" s="7"/>
      <c r="CU176" s="7"/>
      <c r="CV176" s="7"/>
      <c r="CW176" s="7"/>
      <c r="CX176" s="7"/>
      <c r="CY176" s="7"/>
      <c r="CZ176" s="7"/>
      <c r="DA176" s="7"/>
      <c r="DB176" s="7"/>
      <c r="DC176" s="7"/>
      <c r="DD176" s="7"/>
      <c r="DE176" s="7"/>
      <c r="DF176" s="7"/>
      <c r="DG176" s="7"/>
      <c r="DH176" s="7"/>
      <c r="DI176" s="7"/>
      <c r="DJ176" s="7"/>
      <c r="DK176" s="7"/>
    </row>
    <row r="177" spans="1:115" s="1" customFormat="1" ht="76.5">
      <c r="A177" s="25">
        <v>2</v>
      </c>
      <c r="B177" s="3"/>
      <c r="C177" s="4" t="s">
        <v>648</v>
      </c>
      <c r="D177" s="4" t="s">
        <v>649</v>
      </c>
      <c r="E177" s="4" t="s">
        <v>1201</v>
      </c>
      <c r="F177" s="4" t="s">
        <v>650</v>
      </c>
      <c r="G177" s="4" t="s">
        <v>651</v>
      </c>
      <c r="H177" s="42"/>
      <c r="I177" s="42"/>
      <c r="J177" s="42" t="s">
        <v>20</v>
      </c>
      <c r="K177" s="46" t="s">
        <v>652</v>
      </c>
      <c r="L177" s="4" t="s">
        <v>653</v>
      </c>
      <c r="M177" s="26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  <c r="CF177" s="7"/>
      <c r="CG177" s="7"/>
      <c r="CH177" s="7"/>
      <c r="CI177" s="7"/>
      <c r="CJ177" s="7"/>
      <c r="CK177" s="7"/>
      <c r="CL177" s="7"/>
      <c r="CM177" s="7"/>
      <c r="CN177" s="7"/>
      <c r="CO177" s="7"/>
      <c r="CP177" s="7"/>
      <c r="CQ177" s="7"/>
      <c r="CR177" s="7"/>
      <c r="CS177" s="7"/>
      <c r="CT177" s="7"/>
      <c r="CU177" s="7"/>
      <c r="CV177" s="7"/>
      <c r="CW177" s="7"/>
      <c r="CX177" s="7"/>
      <c r="CY177" s="7"/>
      <c r="CZ177" s="7"/>
      <c r="DA177" s="7"/>
      <c r="DB177" s="7"/>
      <c r="DC177" s="7"/>
      <c r="DD177" s="7"/>
      <c r="DE177" s="7"/>
      <c r="DF177" s="7"/>
      <c r="DG177" s="7"/>
      <c r="DH177" s="7"/>
      <c r="DI177" s="7"/>
      <c r="DJ177" s="7"/>
      <c r="DK177" s="7"/>
    </row>
    <row r="178" spans="1:115" s="1" customFormat="1" ht="51">
      <c r="A178" s="25">
        <v>3</v>
      </c>
      <c r="B178" s="3"/>
      <c r="C178" s="4" t="s">
        <v>1202</v>
      </c>
      <c r="D178" s="4" t="s">
        <v>1203</v>
      </c>
      <c r="E178" s="4" t="s">
        <v>1204</v>
      </c>
      <c r="F178" s="4" t="s">
        <v>1205</v>
      </c>
      <c r="G178" s="4" t="s">
        <v>1206</v>
      </c>
      <c r="H178" s="42" t="s">
        <v>38</v>
      </c>
      <c r="I178" s="42"/>
      <c r="J178" s="42"/>
      <c r="K178" s="46" t="s">
        <v>1207</v>
      </c>
      <c r="L178" s="4" t="s">
        <v>1208</v>
      </c>
      <c r="M178" s="26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  <c r="CF178" s="7"/>
      <c r="CG178" s="7"/>
      <c r="CH178" s="7"/>
      <c r="CI178" s="7"/>
      <c r="CJ178" s="7"/>
      <c r="CK178" s="7"/>
      <c r="CL178" s="7"/>
      <c r="CM178" s="7"/>
      <c r="CN178" s="7"/>
      <c r="CO178" s="7"/>
      <c r="CP178" s="7"/>
      <c r="CQ178" s="7"/>
      <c r="CR178" s="7"/>
      <c r="CS178" s="7"/>
      <c r="CT178" s="7"/>
      <c r="CU178" s="7"/>
      <c r="CV178" s="7"/>
      <c r="CW178" s="7"/>
      <c r="CX178" s="7"/>
      <c r="CY178" s="7"/>
      <c r="CZ178" s="7"/>
      <c r="DA178" s="7"/>
      <c r="DB178" s="7"/>
      <c r="DC178" s="7"/>
      <c r="DD178" s="7"/>
      <c r="DE178" s="7"/>
      <c r="DF178" s="7"/>
      <c r="DG178" s="7"/>
      <c r="DH178" s="7"/>
      <c r="DI178" s="7"/>
      <c r="DJ178" s="7"/>
      <c r="DK178" s="7"/>
    </row>
    <row r="179" spans="1:115" s="1" customFormat="1" ht="51">
      <c r="A179" s="25">
        <v>4</v>
      </c>
      <c r="B179" s="3"/>
      <c r="C179" s="4" t="s">
        <v>1202</v>
      </c>
      <c r="D179" s="4" t="s">
        <v>1203</v>
      </c>
      <c r="E179" s="4" t="s">
        <v>1209</v>
      </c>
      <c r="F179" s="4" t="s">
        <v>1210</v>
      </c>
      <c r="G179" s="4" t="s">
        <v>1211</v>
      </c>
      <c r="H179" s="42" t="s">
        <v>38</v>
      </c>
      <c r="I179" s="42"/>
      <c r="J179" s="42"/>
      <c r="K179" s="46" t="s">
        <v>1207</v>
      </c>
      <c r="L179" s="4" t="s">
        <v>1212</v>
      </c>
      <c r="M179" s="26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  <c r="CF179" s="7"/>
      <c r="CG179" s="7"/>
      <c r="CH179" s="7"/>
      <c r="CI179" s="7"/>
      <c r="CJ179" s="7"/>
      <c r="CK179" s="7"/>
      <c r="CL179" s="7"/>
      <c r="CM179" s="7"/>
      <c r="CN179" s="7"/>
      <c r="CO179" s="7"/>
      <c r="CP179" s="7"/>
      <c r="CQ179" s="7"/>
      <c r="CR179" s="7"/>
      <c r="CS179" s="7"/>
      <c r="CT179" s="7"/>
      <c r="CU179" s="7"/>
      <c r="CV179" s="7"/>
      <c r="CW179" s="7"/>
      <c r="CX179" s="7"/>
      <c r="CY179" s="7"/>
      <c r="CZ179" s="7"/>
      <c r="DA179" s="7"/>
      <c r="DB179" s="7"/>
      <c r="DC179" s="7"/>
      <c r="DD179" s="7"/>
      <c r="DE179" s="7"/>
      <c r="DF179" s="7"/>
      <c r="DG179" s="7"/>
      <c r="DH179" s="7"/>
      <c r="DI179" s="7"/>
      <c r="DJ179" s="7"/>
      <c r="DK179" s="7"/>
    </row>
    <row r="180" spans="1:115" s="1" customFormat="1" ht="102">
      <c r="A180" s="25">
        <v>5</v>
      </c>
      <c r="B180" s="3"/>
      <c r="C180" s="4" t="s">
        <v>1202</v>
      </c>
      <c r="D180" s="4" t="s">
        <v>1203</v>
      </c>
      <c r="E180" s="4" t="s">
        <v>1209</v>
      </c>
      <c r="F180" s="4" t="s">
        <v>1213</v>
      </c>
      <c r="G180" s="4" t="s">
        <v>1214</v>
      </c>
      <c r="H180" s="42" t="s">
        <v>38</v>
      </c>
      <c r="I180" s="42"/>
      <c r="J180" s="42"/>
      <c r="K180" s="46" t="s">
        <v>1207</v>
      </c>
      <c r="L180" s="4" t="s">
        <v>1215</v>
      </c>
      <c r="M180" s="26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  <c r="CF180" s="7"/>
      <c r="CG180" s="7"/>
      <c r="CH180" s="7"/>
      <c r="CI180" s="7"/>
      <c r="CJ180" s="7"/>
      <c r="CK180" s="7"/>
      <c r="CL180" s="7"/>
      <c r="CM180" s="7"/>
      <c r="CN180" s="7"/>
      <c r="CO180" s="7"/>
      <c r="CP180" s="7"/>
      <c r="CQ180" s="7"/>
      <c r="CR180" s="7"/>
      <c r="CS180" s="7"/>
      <c r="CT180" s="7"/>
      <c r="CU180" s="7"/>
      <c r="CV180" s="7"/>
      <c r="CW180" s="7"/>
      <c r="CX180" s="7"/>
      <c r="CY180" s="7"/>
      <c r="CZ180" s="7"/>
      <c r="DA180" s="7"/>
      <c r="DB180" s="7"/>
      <c r="DC180" s="7"/>
      <c r="DD180" s="7"/>
      <c r="DE180" s="7"/>
      <c r="DF180" s="7"/>
      <c r="DG180" s="7"/>
      <c r="DH180" s="7"/>
      <c r="DI180" s="7"/>
      <c r="DJ180" s="7"/>
      <c r="DK180" s="7"/>
    </row>
    <row r="181" spans="1:115" s="1" customFormat="1" ht="51">
      <c r="A181" s="25">
        <v>6</v>
      </c>
      <c r="B181" s="3"/>
      <c r="C181" s="4" t="s">
        <v>1216</v>
      </c>
      <c r="D181" s="4" t="s">
        <v>1217</v>
      </c>
      <c r="E181" s="4" t="s">
        <v>1218</v>
      </c>
      <c r="F181" s="4" t="s">
        <v>1219</v>
      </c>
      <c r="G181" s="4" t="s">
        <v>1220</v>
      </c>
      <c r="H181" s="42" t="s">
        <v>38</v>
      </c>
      <c r="I181" s="42"/>
      <c r="J181" s="42"/>
      <c r="K181" s="46">
        <v>42626</v>
      </c>
      <c r="L181" s="4" t="s">
        <v>1221</v>
      </c>
      <c r="M181" s="26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  <c r="CF181" s="7"/>
      <c r="CG181" s="7"/>
      <c r="CH181" s="7"/>
      <c r="CI181" s="7"/>
      <c r="CJ181" s="7"/>
      <c r="CK181" s="7"/>
      <c r="CL181" s="7"/>
      <c r="CM181" s="7"/>
      <c r="CN181" s="7"/>
      <c r="CO181" s="7"/>
      <c r="CP181" s="7"/>
      <c r="CQ181" s="7"/>
      <c r="CR181" s="7"/>
      <c r="CS181" s="7"/>
      <c r="CT181" s="7"/>
      <c r="CU181" s="7"/>
      <c r="CV181" s="7"/>
      <c r="CW181" s="7"/>
      <c r="CX181" s="7"/>
      <c r="CY181" s="7"/>
      <c r="CZ181" s="7"/>
      <c r="DA181" s="7"/>
      <c r="DB181" s="7"/>
      <c r="DC181" s="7"/>
      <c r="DD181" s="7"/>
      <c r="DE181" s="7"/>
      <c r="DF181" s="7"/>
      <c r="DG181" s="7"/>
      <c r="DH181" s="7"/>
      <c r="DI181" s="7"/>
      <c r="DJ181" s="7"/>
      <c r="DK181" s="7"/>
    </row>
    <row r="182" spans="1:115" s="1" customFormat="1" ht="12.75">
      <c r="A182" s="23" t="s">
        <v>342</v>
      </c>
      <c r="B182" s="15" t="s">
        <v>89</v>
      </c>
      <c r="C182" s="18"/>
      <c r="D182" s="18"/>
      <c r="E182" s="18"/>
      <c r="F182" s="18"/>
      <c r="G182" s="16">
        <f>SUM(H182:J182)</f>
        <v>26</v>
      </c>
      <c r="H182" s="16">
        <f>COUNTA(H183:H208)</f>
        <v>26</v>
      </c>
      <c r="I182" s="16">
        <f>COUNTA(I183:I208)</f>
        <v>0</v>
      </c>
      <c r="J182" s="16">
        <f>COUNTA(J183:J208)</f>
        <v>0</v>
      </c>
      <c r="K182" s="49"/>
      <c r="L182" s="18"/>
      <c r="M182" s="29"/>
      <c r="N182" s="7" t="s">
        <v>730</v>
      </c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  <c r="CF182" s="7"/>
      <c r="CG182" s="7"/>
      <c r="CH182" s="7"/>
      <c r="CI182" s="7"/>
      <c r="CJ182" s="7"/>
      <c r="CK182" s="7"/>
      <c r="CL182" s="7"/>
      <c r="CM182" s="7"/>
      <c r="CN182" s="7"/>
      <c r="CO182" s="7"/>
      <c r="CP182" s="7"/>
      <c r="CQ182" s="7"/>
      <c r="CR182" s="7"/>
      <c r="CS182" s="7"/>
      <c r="CT182" s="7"/>
      <c r="CU182" s="7"/>
      <c r="CV182" s="7"/>
      <c r="CW182" s="7"/>
      <c r="CX182" s="7"/>
      <c r="CY182" s="7"/>
      <c r="CZ182" s="7"/>
      <c r="DA182" s="7"/>
      <c r="DB182" s="7"/>
      <c r="DC182" s="7"/>
      <c r="DD182" s="7"/>
      <c r="DE182" s="7"/>
      <c r="DF182" s="7"/>
      <c r="DG182" s="7"/>
      <c r="DH182" s="7"/>
      <c r="DI182" s="7"/>
      <c r="DJ182" s="7"/>
      <c r="DK182" s="7"/>
    </row>
    <row r="183" spans="1:115" s="1" customFormat="1" ht="51">
      <c r="A183" s="25">
        <v>1</v>
      </c>
      <c r="B183" s="3"/>
      <c r="C183" s="4" t="s">
        <v>90</v>
      </c>
      <c r="D183" s="4" t="s">
        <v>91</v>
      </c>
      <c r="E183" s="4" t="s">
        <v>93</v>
      </c>
      <c r="F183" s="4" t="s">
        <v>92</v>
      </c>
      <c r="G183" s="4" t="s">
        <v>94</v>
      </c>
      <c r="H183" s="53" t="s">
        <v>38</v>
      </c>
      <c r="I183" s="34"/>
      <c r="J183" s="34"/>
      <c r="K183" s="46">
        <v>42265</v>
      </c>
      <c r="L183" s="4" t="s">
        <v>95</v>
      </c>
      <c r="M183" s="26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  <c r="CF183" s="7"/>
      <c r="CG183" s="7"/>
      <c r="CH183" s="7"/>
      <c r="CI183" s="7"/>
      <c r="CJ183" s="7"/>
      <c r="CK183" s="7"/>
      <c r="CL183" s="7"/>
      <c r="CM183" s="7"/>
      <c r="CN183" s="7"/>
      <c r="CO183" s="7"/>
      <c r="CP183" s="7"/>
      <c r="CQ183" s="7"/>
      <c r="CR183" s="7"/>
      <c r="CS183" s="7"/>
      <c r="CT183" s="7"/>
      <c r="CU183" s="7"/>
      <c r="CV183" s="7"/>
      <c r="CW183" s="7"/>
      <c r="CX183" s="7"/>
      <c r="CY183" s="7"/>
      <c r="CZ183" s="7"/>
      <c r="DA183" s="7"/>
      <c r="DB183" s="7"/>
      <c r="DC183" s="7"/>
      <c r="DD183" s="7"/>
      <c r="DE183" s="7"/>
      <c r="DF183" s="7"/>
      <c r="DG183" s="7"/>
      <c r="DH183" s="7"/>
      <c r="DI183" s="7"/>
      <c r="DJ183" s="7"/>
      <c r="DK183" s="7"/>
    </row>
    <row r="184" spans="1:115" s="1" customFormat="1" ht="63.75">
      <c r="A184" s="25">
        <v>2</v>
      </c>
      <c r="B184" s="3"/>
      <c r="C184" s="4" t="s">
        <v>96</v>
      </c>
      <c r="D184" s="4" t="s">
        <v>97</v>
      </c>
      <c r="E184" s="4" t="s">
        <v>99</v>
      </c>
      <c r="F184" s="4" t="s">
        <v>98</v>
      </c>
      <c r="G184" s="4" t="s">
        <v>100</v>
      </c>
      <c r="H184" s="53" t="s">
        <v>38</v>
      </c>
      <c r="I184" s="43"/>
      <c r="J184" s="43"/>
      <c r="K184" s="46">
        <v>42263</v>
      </c>
      <c r="L184" s="4" t="s">
        <v>101</v>
      </c>
      <c r="M184" s="26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  <c r="CF184" s="7"/>
      <c r="CG184" s="7"/>
      <c r="CH184" s="7"/>
      <c r="CI184" s="7"/>
      <c r="CJ184" s="7"/>
      <c r="CK184" s="7"/>
      <c r="CL184" s="7"/>
      <c r="CM184" s="7"/>
      <c r="CN184" s="7"/>
      <c r="CO184" s="7"/>
      <c r="CP184" s="7"/>
      <c r="CQ184" s="7"/>
      <c r="CR184" s="7"/>
      <c r="CS184" s="7"/>
      <c r="CT184" s="7"/>
      <c r="CU184" s="7"/>
      <c r="CV184" s="7"/>
      <c r="CW184" s="7"/>
      <c r="CX184" s="7"/>
      <c r="CY184" s="7"/>
      <c r="CZ184" s="7"/>
      <c r="DA184" s="7"/>
      <c r="DB184" s="7"/>
      <c r="DC184" s="7"/>
      <c r="DD184" s="7"/>
      <c r="DE184" s="7"/>
      <c r="DF184" s="7"/>
      <c r="DG184" s="7"/>
      <c r="DH184" s="7"/>
      <c r="DI184" s="7"/>
      <c r="DJ184" s="7"/>
      <c r="DK184" s="7"/>
    </row>
    <row r="185" spans="1:115" s="1" customFormat="1" ht="51">
      <c r="A185" s="25">
        <v>3</v>
      </c>
      <c r="B185" s="3"/>
      <c r="C185" s="4" t="s">
        <v>102</v>
      </c>
      <c r="D185" s="4" t="s">
        <v>103</v>
      </c>
      <c r="E185" s="4" t="s">
        <v>105</v>
      </c>
      <c r="F185" s="4" t="s">
        <v>104</v>
      </c>
      <c r="G185" s="4" t="s">
        <v>106</v>
      </c>
      <c r="H185" s="53" t="s">
        <v>38</v>
      </c>
      <c r="I185" s="43"/>
      <c r="J185" s="43"/>
      <c r="K185" s="46">
        <v>42231</v>
      </c>
      <c r="L185" s="4" t="s">
        <v>107</v>
      </c>
      <c r="M185" s="26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  <c r="CF185" s="7"/>
      <c r="CG185" s="7"/>
      <c r="CH185" s="7"/>
      <c r="CI185" s="7"/>
      <c r="CJ185" s="7"/>
      <c r="CK185" s="7"/>
      <c r="CL185" s="7"/>
      <c r="CM185" s="7"/>
      <c r="CN185" s="7"/>
      <c r="CO185" s="7"/>
      <c r="CP185" s="7"/>
      <c r="CQ185" s="7"/>
      <c r="CR185" s="7"/>
      <c r="CS185" s="7"/>
      <c r="CT185" s="7"/>
      <c r="CU185" s="7"/>
      <c r="CV185" s="7"/>
      <c r="CW185" s="7"/>
      <c r="CX185" s="7"/>
      <c r="CY185" s="7"/>
      <c r="CZ185" s="7"/>
      <c r="DA185" s="7"/>
      <c r="DB185" s="7"/>
      <c r="DC185" s="7"/>
      <c r="DD185" s="7"/>
      <c r="DE185" s="7"/>
      <c r="DF185" s="7"/>
      <c r="DG185" s="7"/>
      <c r="DH185" s="7"/>
      <c r="DI185" s="7"/>
      <c r="DJ185" s="7"/>
      <c r="DK185" s="7"/>
    </row>
    <row r="186" spans="1:115" s="1" customFormat="1" ht="38.25">
      <c r="A186" s="25">
        <v>4</v>
      </c>
      <c r="B186" s="3"/>
      <c r="C186" s="4" t="s">
        <v>108</v>
      </c>
      <c r="D186" s="4" t="s">
        <v>109</v>
      </c>
      <c r="E186" s="4" t="s">
        <v>111</v>
      </c>
      <c r="F186" s="4" t="s">
        <v>110</v>
      </c>
      <c r="G186" s="4" t="s">
        <v>112</v>
      </c>
      <c r="H186" s="53" t="s">
        <v>38</v>
      </c>
      <c r="I186" s="43"/>
      <c r="J186" s="43"/>
      <c r="K186" s="46">
        <v>42265</v>
      </c>
      <c r="L186" s="4" t="s">
        <v>113</v>
      </c>
      <c r="M186" s="26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  <c r="CF186" s="7"/>
      <c r="CG186" s="7"/>
      <c r="CH186" s="7"/>
      <c r="CI186" s="7"/>
      <c r="CJ186" s="7"/>
      <c r="CK186" s="7"/>
      <c r="CL186" s="7"/>
      <c r="CM186" s="7"/>
      <c r="CN186" s="7"/>
      <c r="CO186" s="7"/>
      <c r="CP186" s="7"/>
      <c r="CQ186" s="7"/>
      <c r="CR186" s="7"/>
      <c r="CS186" s="7"/>
      <c r="CT186" s="7"/>
      <c r="CU186" s="7"/>
      <c r="CV186" s="7"/>
      <c r="CW186" s="7"/>
      <c r="CX186" s="7"/>
      <c r="CY186" s="7"/>
      <c r="CZ186" s="7"/>
      <c r="DA186" s="7"/>
      <c r="DB186" s="7"/>
      <c r="DC186" s="7"/>
      <c r="DD186" s="7"/>
      <c r="DE186" s="7"/>
      <c r="DF186" s="7"/>
      <c r="DG186" s="7"/>
      <c r="DH186" s="7"/>
      <c r="DI186" s="7"/>
      <c r="DJ186" s="7"/>
      <c r="DK186" s="7"/>
    </row>
    <row r="187" spans="1:115" s="1" customFormat="1" ht="63.75">
      <c r="A187" s="25">
        <v>5</v>
      </c>
      <c r="B187" s="3"/>
      <c r="C187" s="4" t="s">
        <v>114</v>
      </c>
      <c r="D187" s="4" t="s">
        <v>115</v>
      </c>
      <c r="E187" s="4" t="s">
        <v>117</v>
      </c>
      <c r="F187" s="4" t="s">
        <v>116</v>
      </c>
      <c r="G187" s="4" t="s">
        <v>118</v>
      </c>
      <c r="H187" s="53" t="s">
        <v>38</v>
      </c>
      <c r="I187" s="43"/>
      <c r="J187" s="43"/>
      <c r="K187" s="46">
        <v>42269</v>
      </c>
      <c r="L187" s="4" t="s">
        <v>119</v>
      </c>
      <c r="M187" s="26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  <c r="CF187" s="7"/>
      <c r="CG187" s="7"/>
      <c r="CH187" s="7"/>
      <c r="CI187" s="7"/>
      <c r="CJ187" s="7"/>
      <c r="CK187" s="7"/>
      <c r="CL187" s="7"/>
      <c r="CM187" s="7"/>
      <c r="CN187" s="7"/>
      <c r="CO187" s="7"/>
      <c r="CP187" s="7"/>
      <c r="CQ187" s="7"/>
      <c r="CR187" s="7"/>
      <c r="CS187" s="7"/>
      <c r="CT187" s="7"/>
      <c r="CU187" s="7"/>
      <c r="CV187" s="7"/>
      <c r="CW187" s="7"/>
      <c r="CX187" s="7"/>
      <c r="CY187" s="7"/>
      <c r="CZ187" s="7"/>
      <c r="DA187" s="7"/>
      <c r="DB187" s="7"/>
      <c r="DC187" s="7"/>
      <c r="DD187" s="7"/>
      <c r="DE187" s="7"/>
      <c r="DF187" s="7"/>
      <c r="DG187" s="7"/>
      <c r="DH187" s="7"/>
      <c r="DI187" s="7"/>
      <c r="DJ187" s="7"/>
      <c r="DK187" s="7"/>
    </row>
    <row r="188" spans="1:115" s="1" customFormat="1" ht="63.75">
      <c r="A188" s="25">
        <v>6</v>
      </c>
      <c r="B188" s="3"/>
      <c r="C188" s="4" t="s">
        <v>120</v>
      </c>
      <c r="D188" s="4" t="s">
        <v>121</v>
      </c>
      <c r="E188" s="4" t="s">
        <v>123</v>
      </c>
      <c r="F188" s="4" t="s">
        <v>122</v>
      </c>
      <c r="G188" s="4" t="s">
        <v>124</v>
      </c>
      <c r="H188" s="53" t="s">
        <v>38</v>
      </c>
      <c r="I188" s="43"/>
      <c r="J188" s="43"/>
      <c r="K188" s="46">
        <v>42258</v>
      </c>
      <c r="L188" s="4" t="s">
        <v>125</v>
      </c>
      <c r="M188" s="26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  <c r="CF188" s="7"/>
      <c r="CG188" s="7"/>
      <c r="CH188" s="7"/>
      <c r="CI188" s="7"/>
      <c r="CJ188" s="7"/>
      <c r="CK188" s="7"/>
      <c r="CL188" s="7"/>
      <c r="CM188" s="7"/>
      <c r="CN188" s="7"/>
      <c r="CO188" s="7"/>
      <c r="CP188" s="7"/>
      <c r="CQ188" s="7"/>
      <c r="CR188" s="7"/>
      <c r="CS188" s="7"/>
      <c r="CT188" s="7"/>
      <c r="CU188" s="7"/>
      <c r="CV188" s="7"/>
      <c r="CW188" s="7"/>
      <c r="CX188" s="7"/>
      <c r="CY188" s="7"/>
      <c r="CZ188" s="7"/>
      <c r="DA188" s="7"/>
      <c r="DB188" s="7"/>
      <c r="DC188" s="7"/>
      <c r="DD188" s="7"/>
      <c r="DE188" s="7"/>
      <c r="DF188" s="7"/>
      <c r="DG188" s="7"/>
      <c r="DH188" s="7"/>
      <c r="DI188" s="7"/>
      <c r="DJ188" s="7"/>
      <c r="DK188" s="7"/>
    </row>
    <row r="189" spans="1:115" s="1" customFormat="1" ht="51">
      <c r="A189" s="25">
        <v>7</v>
      </c>
      <c r="B189" s="3"/>
      <c r="C189" s="4" t="s">
        <v>126</v>
      </c>
      <c r="D189" s="4" t="s">
        <v>127</v>
      </c>
      <c r="E189" s="4" t="s">
        <v>129</v>
      </c>
      <c r="F189" s="4" t="s">
        <v>128</v>
      </c>
      <c r="G189" s="4" t="s">
        <v>130</v>
      </c>
      <c r="H189" s="53" t="s">
        <v>38</v>
      </c>
      <c r="I189" s="43"/>
      <c r="J189" s="43"/>
      <c r="K189" s="46">
        <v>42264</v>
      </c>
      <c r="L189" s="4" t="s">
        <v>131</v>
      </c>
      <c r="M189" s="26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  <c r="CF189" s="7"/>
      <c r="CG189" s="7"/>
      <c r="CH189" s="7"/>
      <c r="CI189" s="7"/>
      <c r="CJ189" s="7"/>
      <c r="CK189" s="7"/>
      <c r="CL189" s="7"/>
      <c r="CM189" s="7"/>
      <c r="CN189" s="7"/>
      <c r="CO189" s="7"/>
      <c r="CP189" s="7"/>
      <c r="CQ189" s="7"/>
      <c r="CR189" s="7"/>
      <c r="CS189" s="7"/>
      <c r="CT189" s="7"/>
      <c r="CU189" s="7"/>
      <c r="CV189" s="7"/>
      <c r="CW189" s="7"/>
      <c r="CX189" s="7"/>
      <c r="CY189" s="7"/>
      <c r="CZ189" s="7"/>
      <c r="DA189" s="7"/>
      <c r="DB189" s="7"/>
      <c r="DC189" s="7"/>
      <c r="DD189" s="7"/>
      <c r="DE189" s="7"/>
      <c r="DF189" s="7"/>
      <c r="DG189" s="7"/>
      <c r="DH189" s="7"/>
      <c r="DI189" s="7"/>
      <c r="DJ189" s="7"/>
      <c r="DK189" s="7"/>
    </row>
    <row r="190" spans="1:115" s="1" customFormat="1" ht="89.25">
      <c r="A190" s="25">
        <v>8</v>
      </c>
      <c r="B190" s="3"/>
      <c r="C190" s="4" t="s">
        <v>132</v>
      </c>
      <c r="D190" s="4" t="s">
        <v>133</v>
      </c>
      <c r="E190" s="4" t="s">
        <v>135</v>
      </c>
      <c r="F190" s="4" t="s">
        <v>134</v>
      </c>
      <c r="G190" s="4" t="s">
        <v>136</v>
      </c>
      <c r="H190" s="53" t="s">
        <v>38</v>
      </c>
      <c r="I190" s="43"/>
      <c r="J190" s="43"/>
      <c r="K190" s="46">
        <v>42265</v>
      </c>
      <c r="L190" s="4" t="s">
        <v>137</v>
      </c>
      <c r="M190" s="2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  <c r="CF190" s="7"/>
      <c r="CG190" s="7"/>
      <c r="CH190" s="7"/>
      <c r="CI190" s="7"/>
      <c r="CJ190" s="7"/>
      <c r="CK190" s="7"/>
      <c r="CL190" s="7"/>
      <c r="CM190" s="7"/>
      <c r="CN190" s="7"/>
      <c r="CO190" s="7"/>
      <c r="CP190" s="7"/>
      <c r="CQ190" s="7"/>
      <c r="CR190" s="7"/>
      <c r="CS190" s="7"/>
      <c r="CT190" s="7"/>
      <c r="CU190" s="7"/>
      <c r="CV190" s="7"/>
      <c r="CW190" s="7"/>
      <c r="CX190" s="7"/>
      <c r="CY190" s="7"/>
      <c r="CZ190" s="7"/>
      <c r="DA190" s="7"/>
      <c r="DB190" s="7"/>
      <c r="DC190" s="7"/>
      <c r="DD190" s="7"/>
      <c r="DE190" s="7"/>
      <c r="DF190" s="7"/>
      <c r="DG190" s="7"/>
      <c r="DH190" s="7"/>
      <c r="DI190" s="7"/>
      <c r="DJ190" s="7"/>
      <c r="DK190" s="7"/>
    </row>
    <row r="191" spans="1:115" s="1" customFormat="1" ht="102">
      <c r="A191" s="25">
        <v>9</v>
      </c>
      <c r="B191" s="3"/>
      <c r="C191" s="4" t="s">
        <v>138</v>
      </c>
      <c r="D191" s="4" t="s">
        <v>139</v>
      </c>
      <c r="E191" s="4" t="s">
        <v>141</v>
      </c>
      <c r="F191" s="4" t="s">
        <v>140</v>
      </c>
      <c r="G191" s="4" t="s">
        <v>142</v>
      </c>
      <c r="H191" s="53" t="s">
        <v>38</v>
      </c>
      <c r="I191" s="43"/>
      <c r="J191" s="43"/>
      <c r="K191" s="46">
        <v>42263</v>
      </c>
      <c r="L191" s="4" t="s">
        <v>143</v>
      </c>
      <c r="M191" s="26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  <c r="CF191" s="7"/>
      <c r="CG191" s="7"/>
      <c r="CH191" s="7"/>
      <c r="CI191" s="7"/>
      <c r="CJ191" s="7"/>
      <c r="CK191" s="7"/>
      <c r="CL191" s="7"/>
      <c r="CM191" s="7"/>
      <c r="CN191" s="7"/>
      <c r="CO191" s="7"/>
      <c r="CP191" s="7"/>
      <c r="CQ191" s="7"/>
      <c r="CR191" s="7"/>
      <c r="CS191" s="7"/>
      <c r="CT191" s="7"/>
      <c r="CU191" s="7"/>
      <c r="CV191" s="7"/>
      <c r="CW191" s="7"/>
      <c r="CX191" s="7"/>
      <c r="CY191" s="7"/>
      <c r="CZ191" s="7"/>
      <c r="DA191" s="7"/>
      <c r="DB191" s="7"/>
      <c r="DC191" s="7"/>
      <c r="DD191" s="7"/>
      <c r="DE191" s="7"/>
      <c r="DF191" s="7"/>
      <c r="DG191" s="7"/>
      <c r="DH191" s="7"/>
      <c r="DI191" s="7"/>
      <c r="DJ191" s="7"/>
      <c r="DK191" s="7"/>
    </row>
    <row r="192" spans="1:115" s="1" customFormat="1" ht="76.5">
      <c r="A192" s="25">
        <v>10</v>
      </c>
      <c r="B192" s="3"/>
      <c r="C192" s="4" t="s">
        <v>144</v>
      </c>
      <c r="D192" s="4" t="s">
        <v>145</v>
      </c>
      <c r="E192" s="4" t="s">
        <v>147</v>
      </c>
      <c r="F192" s="4" t="s">
        <v>146</v>
      </c>
      <c r="G192" s="4" t="s">
        <v>148</v>
      </c>
      <c r="H192" s="53" t="s">
        <v>38</v>
      </c>
      <c r="I192" s="43"/>
      <c r="J192" s="43"/>
      <c r="K192" s="46">
        <v>42073</v>
      </c>
      <c r="L192" s="4" t="s">
        <v>149</v>
      </c>
      <c r="M192" s="26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  <c r="CF192" s="7"/>
      <c r="CG192" s="7"/>
      <c r="CH192" s="7"/>
      <c r="CI192" s="7"/>
      <c r="CJ192" s="7"/>
      <c r="CK192" s="7"/>
      <c r="CL192" s="7"/>
      <c r="CM192" s="7"/>
      <c r="CN192" s="7"/>
      <c r="CO192" s="7"/>
      <c r="CP192" s="7"/>
      <c r="CQ192" s="7"/>
      <c r="CR192" s="7"/>
      <c r="CS192" s="7"/>
      <c r="CT192" s="7"/>
      <c r="CU192" s="7"/>
      <c r="CV192" s="7"/>
      <c r="CW192" s="7"/>
      <c r="CX192" s="7"/>
      <c r="CY192" s="7"/>
      <c r="CZ192" s="7"/>
      <c r="DA192" s="7"/>
      <c r="DB192" s="7"/>
      <c r="DC192" s="7"/>
      <c r="DD192" s="7"/>
      <c r="DE192" s="7"/>
      <c r="DF192" s="7"/>
      <c r="DG192" s="7"/>
      <c r="DH192" s="7"/>
      <c r="DI192" s="7"/>
      <c r="DJ192" s="7"/>
      <c r="DK192" s="7"/>
    </row>
    <row r="193" spans="1:115" s="1" customFormat="1" ht="51">
      <c r="A193" s="25">
        <v>11</v>
      </c>
      <c r="B193" s="3"/>
      <c r="C193" s="4" t="s">
        <v>150</v>
      </c>
      <c r="D193" s="4" t="s">
        <v>151</v>
      </c>
      <c r="E193" s="4" t="s">
        <v>153</v>
      </c>
      <c r="F193" s="4" t="s">
        <v>152</v>
      </c>
      <c r="G193" s="4" t="s">
        <v>154</v>
      </c>
      <c r="H193" s="53" t="s">
        <v>38</v>
      </c>
      <c r="I193" s="43"/>
      <c r="J193" s="43"/>
      <c r="K193" s="46">
        <v>42269</v>
      </c>
      <c r="L193" s="4" t="s">
        <v>155</v>
      </c>
      <c r="M193" s="26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  <c r="DI193" s="7"/>
      <c r="DJ193" s="7"/>
      <c r="DK193" s="7"/>
    </row>
    <row r="194" spans="1:115" s="1" customFormat="1" ht="51">
      <c r="A194" s="25">
        <v>12</v>
      </c>
      <c r="B194" s="3"/>
      <c r="C194" s="4" t="s">
        <v>156</v>
      </c>
      <c r="D194" s="4" t="s">
        <v>157</v>
      </c>
      <c r="E194" s="4" t="s">
        <v>159</v>
      </c>
      <c r="F194" s="4" t="s">
        <v>158</v>
      </c>
      <c r="G194" s="4" t="s">
        <v>1396</v>
      </c>
      <c r="H194" s="53" t="s">
        <v>38</v>
      </c>
      <c r="I194" s="43"/>
      <c r="J194" s="43"/>
      <c r="K194" s="46">
        <v>42269</v>
      </c>
      <c r="L194" s="4" t="s">
        <v>160</v>
      </c>
      <c r="M194" s="26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  <c r="DI194" s="7"/>
      <c r="DJ194" s="7"/>
      <c r="DK194" s="7"/>
    </row>
    <row r="195" spans="1:115" s="1" customFormat="1" ht="38.25">
      <c r="A195" s="25">
        <v>13</v>
      </c>
      <c r="B195" s="3"/>
      <c r="C195" s="4" t="s">
        <v>1397</v>
      </c>
      <c r="D195" s="4" t="s">
        <v>1398</v>
      </c>
      <c r="E195" s="4" t="s">
        <v>1399</v>
      </c>
      <c r="F195" s="4" t="s">
        <v>1400</v>
      </c>
      <c r="G195" s="4" t="s">
        <v>1401</v>
      </c>
      <c r="H195" s="53" t="s">
        <v>38</v>
      </c>
      <c r="I195" s="43"/>
      <c r="J195" s="43"/>
      <c r="K195" s="46">
        <v>42601</v>
      </c>
      <c r="L195" s="4" t="s">
        <v>1402</v>
      </c>
      <c r="M195" s="26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  <c r="DI195" s="7"/>
      <c r="DJ195" s="7"/>
      <c r="DK195" s="7"/>
    </row>
    <row r="196" spans="1:115" s="1" customFormat="1" ht="38.25">
      <c r="A196" s="25">
        <v>14</v>
      </c>
      <c r="B196" s="3"/>
      <c r="C196" s="4" t="s">
        <v>1403</v>
      </c>
      <c r="D196" s="4" t="s">
        <v>1404</v>
      </c>
      <c r="E196" s="4" t="s">
        <v>1405</v>
      </c>
      <c r="F196" s="4" t="s">
        <v>1406</v>
      </c>
      <c r="G196" s="4" t="s">
        <v>1407</v>
      </c>
      <c r="H196" s="53" t="s">
        <v>38</v>
      </c>
      <c r="I196" s="43"/>
      <c r="J196" s="43"/>
      <c r="K196" s="46">
        <v>42606</v>
      </c>
      <c r="L196" s="4" t="s">
        <v>1408</v>
      </c>
      <c r="M196" s="26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  <c r="DI196" s="7"/>
      <c r="DJ196" s="7"/>
      <c r="DK196" s="7"/>
    </row>
    <row r="197" spans="1:115" s="1" customFormat="1" ht="63.75">
      <c r="A197" s="25">
        <v>15</v>
      </c>
      <c r="B197" s="3"/>
      <c r="C197" s="4" t="s">
        <v>1409</v>
      </c>
      <c r="D197" s="4" t="s">
        <v>1410</v>
      </c>
      <c r="E197" s="4" t="s">
        <v>1411</v>
      </c>
      <c r="F197" s="4" t="s">
        <v>1412</v>
      </c>
      <c r="G197" s="4" t="s">
        <v>1413</v>
      </c>
      <c r="H197" s="53" t="s">
        <v>38</v>
      </c>
      <c r="I197" s="43"/>
      <c r="J197" s="43"/>
      <c r="K197" s="46">
        <v>42605</v>
      </c>
      <c r="L197" s="4" t="s">
        <v>1414</v>
      </c>
      <c r="M197" s="26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  <c r="DI197" s="7"/>
      <c r="DJ197" s="7"/>
      <c r="DK197" s="7"/>
    </row>
    <row r="198" spans="1:115" s="1" customFormat="1" ht="63.75">
      <c r="A198" s="25">
        <v>16</v>
      </c>
      <c r="B198" s="3"/>
      <c r="C198" s="4" t="s">
        <v>1415</v>
      </c>
      <c r="D198" s="4" t="s">
        <v>1416</v>
      </c>
      <c r="E198" s="4" t="s">
        <v>1417</v>
      </c>
      <c r="F198" s="4" t="s">
        <v>1418</v>
      </c>
      <c r="G198" s="4" t="s">
        <v>1419</v>
      </c>
      <c r="H198" s="53" t="s">
        <v>38</v>
      </c>
      <c r="I198" s="43"/>
      <c r="J198" s="43"/>
      <c r="K198" s="46">
        <v>42608</v>
      </c>
      <c r="L198" s="4" t="s">
        <v>1420</v>
      </c>
      <c r="M198" s="26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  <c r="DI198" s="7"/>
      <c r="DJ198" s="7"/>
      <c r="DK198" s="7"/>
    </row>
    <row r="199" spans="1:115" s="1" customFormat="1" ht="51">
      <c r="A199" s="25">
        <v>17</v>
      </c>
      <c r="B199" s="3"/>
      <c r="C199" s="4" t="s">
        <v>1422</v>
      </c>
      <c r="D199" s="4" t="s">
        <v>1423</v>
      </c>
      <c r="E199" s="4" t="s">
        <v>1424</v>
      </c>
      <c r="F199" s="4" t="s">
        <v>1425</v>
      </c>
      <c r="G199" s="4" t="s">
        <v>1426</v>
      </c>
      <c r="H199" s="53" t="s">
        <v>38</v>
      </c>
      <c r="I199" s="43"/>
      <c r="J199" s="43"/>
      <c r="K199" s="46">
        <v>42639</v>
      </c>
      <c r="L199" s="4" t="s">
        <v>1427</v>
      </c>
      <c r="M199" s="26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  <c r="DI199" s="7"/>
      <c r="DJ199" s="7"/>
      <c r="DK199" s="7"/>
    </row>
    <row r="200" spans="1:115" s="1" customFormat="1" ht="38.25">
      <c r="A200" s="25">
        <v>18</v>
      </c>
      <c r="B200" s="3"/>
      <c r="C200" s="4" t="s">
        <v>1428</v>
      </c>
      <c r="D200" s="4" t="s">
        <v>1421</v>
      </c>
      <c r="E200" s="4" t="s">
        <v>1429</v>
      </c>
      <c r="F200" s="4" t="s">
        <v>1430</v>
      </c>
      <c r="G200" s="4" t="s">
        <v>1431</v>
      </c>
      <c r="H200" s="53" t="s">
        <v>38</v>
      </c>
      <c r="I200" s="43"/>
      <c r="J200" s="43"/>
      <c r="K200" s="46">
        <v>42636</v>
      </c>
      <c r="L200" s="4" t="s">
        <v>1432</v>
      </c>
      <c r="M200" s="26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  <c r="DI200" s="7"/>
      <c r="DJ200" s="7"/>
      <c r="DK200" s="7"/>
    </row>
    <row r="201" spans="1:115" s="1" customFormat="1" ht="38.25">
      <c r="A201" s="25">
        <v>19</v>
      </c>
      <c r="B201" s="3"/>
      <c r="C201" s="4" t="s">
        <v>126</v>
      </c>
      <c r="D201" s="4" t="s">
        <v>127</v>
      </c>
      <c r="E201" s="4" t="s">
        <v>1433</v>
      </c>
      <c r="F201" s="4" t="s">
        <v>1434</v>
      </c>
      <c r="G201" s="4" t="s">
        <v>1435</v>
      </c>
      <c r="H201" s="53" t="s">
        <v>38</v>
      </c>
      <c r="I201" s="43"/>
      <c r="J201" s="43"/>
      <c r="K201" s="46">
        <v>42636</v>
      </c>
      <c r="L201" s="4" t="s">
        <v>1436</v>
      </c>
      <c r="M201" s="26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  <c r="DI201" s="7"/>
      <c r="DJ201" s="7"/>
      <c r="DK201" s="7"/>
    </row>
    <row r="202" spans="1:115" s="1" customFormat="1" ht="38.25">
      <c r="A202" s="25">
        <v>20</v>
      </c>
      <c r="B202" s="3"/>
      <c r="C202" s="4" t="s">
        <v>1437</v>
      </c>
      <c r="D202" s="4" t="s">
        <v>1438</v>
      </c>
      <c r="E202" s="4" t="s">
        <v>1439</v>
      </c>
      <c r="F202" s="4" t="s">
        <v>1440</v>
      </c>
      <c r="G202" s="4" t="s">
        <v>1441</v>
      </c>
      <c r="H202" s="53" t="s">
        <v>38</v>
      </c>
      <c r="I202" s="43"/>
      <c r="J202" s="43"/>
      <c r="K202" s="46">
        <v>42633</v>
      </c>
      <c r="L202" s="4" t="s">
        <v>1442</v>
      </c>
      <c r="M202" s="26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  <c r="DI202" s="7"/>
      <c r="DJ202" s="7"/>
      <c r="DK202" s="7"/>
    </row>
    <row r="203" spans="1:115" s="1" customFormat="1" ht="38.25">
      <c r="A203" s="25">
        <v>21</v>
      </c>
      <c r="B203" s="3"/>
      <c r="C203" s="4" t="s">
        <v>108</v>
      </c>
      <c r="D203" s="4" t="s">
        <v>109</v>
      </c>
      <c r="E203" s="4" t="s">
        <v>1443</v>
      </c>
      <c r="F203" s="4" t="s">
        <v>1444</v>
      </c>
      <c r="G203" s="4" t="s">
        <v>1445</v>
      </c>
      <c r="H203" s="53" t="s">
        <v>38</v>
      </c>
      <c r="I203" s="43"/>
      <c r="J203" s="43"/>
      <c r="K203" s="46">
        <v>42627</v>
      </c>
      <c r="L203" s="4" t="s">
        <v>1446</v>
      </c>
      <c r="M203" s="26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  <c r="DI203" s="7"/>
      <c r="DJ203" s="7"/>
      <c r="DK203" s="7"/>
    </row>
    <row r="204" spans="1:115" s="1" customFormat="1" ht="38.25">
      <c r="A204" s="25">
        <v>22</v>
      </c>
      <c r="B204" s="3"/>
      <c r="C204" s="4" t="s">
        <v>1415</v>
      </c>
      <c r="D204" s="4" t="s">
        <v>1447</v>
      </c>
      <c r="E204" s="4" t="s">
        <v>1448</v>
      </c>
      <c r="F204" s="4" t="s">
        <v>1449</v>
      </c>
      <c r="G204" s="4" t="s">
        <v>1450</v>
      </c>
      <c r="H204" s="53" t="s">
        <v>38</v>
      </c>
      <c r="I204" s="43"/>
      <c r="J204" s="43"/>
      <c r="K204" s="46">
        <v>42601</v>
      </c>
      <c r="L204" s="4" t="s">
        <v>1451</v>
      </c>
      <c r="M204" s="26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  <c r="DI204" s="7"/>
      <c r="DJ204" s="7"/>
      <c r="DK204" s="7"/>
    </row>
    <row r="205" spans="1:115" s="1" customFormat="1" ht="38.25">
      <c r="A205" s="25">
        <v>23</v>
      </c>
      <c r="B205" s="3"/>
      <c r="C205" s="4" t="s">
        <v>1452</v>
      </c>
      <c r="D205" s="4" t="s">
        <v>1453</v>
      </c>
      <c r="E205" s="4" t="s">
        <v>1454</v>
      </c>
      <c r="F205" s="4" t="s">
        <v>1455</v>
      </c>
      <c r="G205" s="4" t="s">
        <v>1456</v>
      </c>
      <c r="H205" s="53" t="s">
        <v>38</v>
      </c>
      <c r="I205" s="43"/>
      <c r="J205" s="43"/>
      <c r="K205" s="46">
        <v>42639</v>
      </c>
      <c r="L205" s="4" t="s">
        <v>1457</v>
      </c>
      <c r="M205" s="26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  <c r="DI205" s="7"/>
      <c r="DJ205" s="7"/>
      <c r="DK205" s="7"/>
    </row>
    <row r="206" spans="1:115" s="1" customFormat="1" ht="51">
      <c r="A206" s="25">
        <v>24</v>
      </c>
      <c r="B206" s="3"/>
      <c r="C206" s="4" t="s">
        <v>1459</v>
      </c>
      <c r="D206" s="4" t="s">
        <v>1460</v>
      </c>
      <c r="E206" s="4" t="s">
        <v>1461</v>
      </c>
      <c r="F206" s="4" t="s">
        <v>1458</v>
      </c>
      <c r="G206" s="4" t="s">
        <v>1462</v>
      </c>
      <c r="H206" s="53" t="s">
        <v>38</v>
      </c>
      <c r="I206" s="34"/>
      <c r="J206" s="34"/>
      <c r="K206" s="46">
        <v>42642</v>
      </c>
      <c r="L206" s="4" t="s">
        <v>1463</v>
      </c>
      <c r="M206" s="26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  <c r="DI206" s="7"/>
      <c r="DJ206" s="7"/>
      <c r="DK206" s="7"/>
    </row>
    <row r="207" spans="1:115" s="1" customFormat="1" ht="38.25">
      <c r="A207" s="25">
        <v>25</v>
      </c>
      <c r="B207" s="3"/>
      <c r="C207" s="4" t="s">
        <v>1464</v>
      </c>
      <c r="D207" s="4" t="s">
        <v>1465</v>
      </c>
      <c r="E207" s="4" t="s">
        <v>1466</v>
      </c>
      <c r="F207" s="4" t="s">
        <v>1467</v>
      </c>
      <c r="G207" s="4" t="s">
        <v>1468</v>
      </c>
      <c r="H207" s="53" t="s">
        <v>38</v>
      </c>
      <c r="I207" s="34"/>
      <c r="J207" s="34"/>
      <c r="K207" s="46">
        <v>42621</v>
      </c>
      <c r="L207" s="4" t="s">
        <v>1469</v>
      </c>
      <c r="M207" s="26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  <c r="DI207" s="7"/>
      <c r="DJ207" s="7"/>
      <c r="DK207" s="7"/>
    </row>
    <row r="208" spans="1:115" s="1" customFormat="1" ht="38.25">
      <c r="A208" s="25">
        <v>26</v>
      </c>
      <c r="B208" s="3"/>
      <c r="C208" s="4" t="s">
        <v>1470</v>
      </c>
      <c r="D208" s="4" t="s">
        <v>1471</v>
      </c>
      <c r="E208" s="4" t="s">
        <v>1472</v>
      </c>
      <c r="F208" s="4" t="s">
        <v>1473</v>
      </c>
      <c r="G208" s="4" t="s">
        <v>1474</v>
      </c>
      <c r="H208" s="53" t="s">
        <v>38</v>
      </c>
      <c r="I208" s="34"/>
      <c r="J208" s="34"/>
      <c r="K208" s="46">
        <v>42641</v>
      </c>
      <c r="L208" s="4" t="s">
        <v>1475</v>
      </c>
      <c r="M208" s="26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  <c r="DI208" s="7"/>
      <c r="DJ208" s="7"/>
      <c r="DK208" s="7"/>
    </row>
    <row r="209" spans="1:115" s="1" customFormat="1" ht="12.75">
      <c r="A209" s="23" t="s">
        <v>343</v>
      </c>
      <c r="B209" s="15" t="s">
        <v>161</v>
      </c>
      <c r="C209" s="17"/>
      <c r="D209" s="17"/>
      <c r="E209" s="17"/>
      <c r="F209" s="17"/>
      <c r="G209" s="16">
        <f>SUM(H209:J209)</f>
        <v>10</v>
      </c>
      <c r="H209" s="16">
        <f>COUNTA(H210:H219)</f>
        <v>4</v>
      </c>
      <c r="I209" s="16">
        <f>COUNTA(I210:I219)</f>
        <v>0</v>
      </c>
      <c r="J209" s="16">
        <f>COUNTA(J210:J219)</f>
        <v>6</v>
      </c>
      <c r="K209" s="48"/>
      <c r="L209" s="17"/>
      <c r="M209" s="28"/>
      <c r="N209" s="7" t="s">
        <v>730</v>
      </c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  <c r="DI209" s="7"/>
      <c r="DJ209" s="7"/>
      <c r="DK209" s="7"/>
    </row>
    <row r="210" spans="1:115" s="1" customFormat="1" ht="51">
      <c r="A210" s="25">
        <v>1</v>
      </c>
      <c r="B210" s="3"/>
      <c r="C210" s="4" t="s">
        <v>162</v>
      </c>
      <c r="D210" s="4" t="s">
        <v>163</v>
      </c>
      <c r="E210" s="4" t="s">
        <v>164</v>
      </c>
      <c r="F210" s="4" t="s">
        <v>165</v>
      </c>
      <c r="G210" s="4" t="s">
        <v>166</v>
      </c>
      <c r="H210" s="34"/>
      <c r="I210" s="34"/>
      <c r="J210" s="34" t="s">
        <v>38</v>
      </c>
      <c r="K210" s="46">
        <v>42234</v>
      </c>
      <c r="L210" s="4" t="s">
        <v>167</v>
      </c>
      <c r="M210" s="26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  <c r="DI210" s="7"/>
      <c r="DJ210" s="7"/>
      <c r="DK210" s="7"/>
    </row>
    <row r="211" spans="1:115" s="1" customFormat="1" ht="38.25">
      <c r="A211" s="25">
        <v>2</v>
      </c>
      <c r="B211" s="3"/>
      <c r="C211" s="4" t="s">
        <v>162</v>
      </c>
      <c r="D211" s="4" t="s">
        <v>163</v>
      </c>
      <c r="E211" s="4" t="s">
        <v>168</v>
      </c>
      <c r="F211" s="4" t="s">
        <v>169</v>
      </c>
      <c r="G211" s="4" t="s">
        <v>170</v>
      </c>
      <c r="H211" s="34"/>
      <c r="I211" s="34"/>
      <c r="J211" s="34" t="s">
        <v>38</v>
      </c>
      <c r="K211" s="46">
        <v>42234</v>
      </c>
      <c r="L211" s="4" t="s">
        <v>171</v>
      </c>
      <c r="M211" s="26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  <c r="DI211" s="7"/>
      <c r="DJ211" s="7"/>
      <c r="DK211" s="7"/>
    </row>
    <row r="212" spans="1:115" s="1" customFormat="1" ht="51">
      <c r="A212" s="25">
        <v>3</v>
      </c>
      <c r="B212" s="3"/>
      <c r="C212" s="4" t="s">
        <v>172</v>
      </c>
      <c r="D212" s="4" t="s">
        <v>173</v>
      </c>
      <c r="E212" s="4" t="s">
        <v>174</v>
      </c>
      <c r="F212" s="4" t="s">
        <v>175</v>
      </c>
      <c r="G212" s="4" t="s">
        <v>176</v>
      </c>
      <c r="H212" s="34"/>
      <c r="I212" s="34"/>
      <c r="J212" s="34" t="s">
        <v>38</v>
      </c>
      <c r="K212" s="46">
        <v>42366</v>
      </c>
      <c r="L212" s="4" t="s">
        <v>177</v>
      </c>
      <c r="M212" s="26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  <c r="DI212" s="7"/>
      <c r="DJ212" s="7"/>
      <c r="DK212" s="7"/>
    </row>
    <row r="213" spans="1:115" s="1" customFormat="1" ht="63.75">
      <c r="A213" s="25">
        <v>4</v>
      </c>
      <c r="B213" s="3"/>
      <c r="C213" s="4" t="s">
        <v>178</v>
      </c>
      <c r="D213" s="4" t="s">
        <v>179</v>
      </c>
      <c r="E213" s="4" t="s">
        <v>180</v>
      </c>
      <c r="F213" s="4" t="s">
        <v>181</v>
      </c>
      <c r="G213" s="4" t="s">
        <v>182</v>
      </c>
      <c r="H213" s="42" t="s">
        <v>38</v>
      </c>
      <c r="I213" s="42"/>
      <c r="J213" s="42"/>
      <c r="K213" s="46">
        <v>42368</v>
      </c>
      <c r="L213" s="4" t="s">
        <v>183</v>
      </c>
      <c r="M213" s="26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  <c r="DI213" s="7"/>
      <c r="DJ213" s="7"/>
      <c r="DK213" s="7"/>
    </row>
    <row r="214" spans="1:115" s="1" customFormat="1" ht="63.75">
      <c r="A214" s="25">
        <v>5</v>
      </c>
      <c r="B214" s="3"/>
      <c r="C214" s="4" t="s">
        <v>184</v>
      </c>
      <c r="D214" s="4" t="s">
        <v>185</v>
      </c>
      <c r="E214" s="4" t="s">
        <v>186</v>
      </c>
      <c r="F214" s="4" t="s">
        <v>187</v>
      </c>
      <c r="G214" s="4" t="s">
        <v>188</v>
      </c>
      <c r="H214" s="42" t="s">
        <v>38</v>
      </c>
      <c r="I214" s="42"/>
      <c r="J214" s="42"/>
      <c r="K214" s="46">
        <v>42373</v>
      </c>
      <c r="L214" s="4" t="s">
        <v>189</v>
      </c>
      <c r="M214" s="26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  <c r="DI214" s="7"/>
      <c r="DJ214" s="7"/>
      <c r="DK214" s="7"/>
    </row>
    <row r="215" spans="1:115" s="1" customFormat="1" ht="76.5">
      <c r="A215" s="25">
        <v>6</v>
      </c>
      <c r="B215" s="3"/>
      <c r="C215" s="4" t="s">
        <v>456</v>
      </c>
      <c r="D215" s="4" t="s">
        <v>457</v>
      </c>
      <c r="E215" s="4" t="s">
        <v>458</v>
      </c>
      <c r="F215" s="4" t="s">
        <v>459</v>
      </c>
      <c r="G215" s="4" t="s">
        <v>460</v>
      </c>
      <c r="H215" s="42"/>
      <c r="I215" s="42"/>
      <c r="J215" s="42" t="s">
        <v>38</v>
      </c>
      <c r="K215" s="46">
        <v>42467</v>
      </c>
      <c r="L215" s="4" t="s">
        <v>461</v>
      </c>
      <c r="M215" s="26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  <c r="DI215" s="7"/>
      <c r="DJ215" s="7"/>
      <c r="DK215" s="7"/>
    </row>
    <row r="216" spans="1:115" s="1" customFormat="1" ht="51">
      <c r="A216" s="25">
        <v>7</v>
      </c>
      <c r="B216" s="3"/>
      <c r="C216" s="4" t="s">
        <v>731</v>
      </c>
      <c r="D216" s="4" t="s">
        <v>732</v>
      </c>
      <c r="E216" s="4" t="s">
        <v>733</v>
      </c>
      <c r="F216" s="4" t="s">
        <v>734</v>
      </c>
      <c r="G216" s="4" t="s">
        <v>735</v>
      </c>
      <c r="H216" s="39"/>
      <c r="I216" s="39"/>
      <c r="J216" s="39" t="s">
        <v>38</v>
      </c>
      <c r="K216" s="46">
        <v>42593</v>
      </c>
      <c r="L216" s="4" t="s">
        <v>736</v>
      </c>
      <c r="M216" s="26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  <c r="DI216" s="7"/>
      <c r="DJ216" s="7"/>
      <c r="DK216" s="7"/>
    </row>
    <row r="217" spans="1:115" s="1" customFormat="1" ht="127.5">
      <c r="A217" s="25">
        <v>8</v>
      </c>
      <c r="B217" s="3"/>
      <c r="C217" s="4" t="s">
        <v>1135</v>
      </c>
      <c r="D217" s="4" t="s">
        <v>1136</v>
      </c>
      <c r="E217" s="4" t="s">
        <v>1137</v>
      </c>
      <c r="F217" s="4" t="s">
        <v>1138</v>
      </c>
      <c r="G217" s="4" t="s">
        <v>1139</v>
      </c>
      <c r="H217" s="34" t="s">
        <v>38</v>
      </c>
      <c r="I217" s="34"/>
      <c r="J217" s="34"/>
      <c r="K217" s="46">
        <v>42608</v>
      </c>
      <c r="L217" s="4" t="s">
        <v>1140</v>
      </c>
      <c r="M217" s="26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  <c r="DI217" s="7"/>
      <c r="DJ217" s="7"/>
      <c r="DK217" s="7"/>
    </row>
    <row r="218" spans="1:115" s="1" customFormat="1" ht="51">
      <c r="A218" s="25">
        <v>9</v>
      </c>
      <c r="B218" s="3"/>
      <c r="C218" s="4" t="s">
        <v>1141</v>
      </c>
      <c r="D218" s="4" t="s">
        <v>1142</v>
      </c>
      <c r="E218" s="4" t="s">
        <v>1143</v>
      </c>
      <c r="F218" s="4" t="s">
        <v>1144</v>
      </c>
      <c r="G218" s="4" t="s">
        <v>1145</v>
      </c>
      <c r="H218" s="40" t="s">
        <v>38</v>
      </c>
      <c r="I218" s="40"/>
      <c r="J218" s="40"/>
      <c r="K218" s="46" t="s">
        <v>1146</v>
      </c>
      <c r="L218" s="4" t="s">
        <v>1147</v>
      </c>
      <c r="M218" s="26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  <c r="DI218" s="7"/>
      <c r="DJ218" s="7"/>
      <c r="DK218" s="7"/>
    </row>
    <row r="219" spans="1:115" s="1" customFormat="1" ht="51">
      <c r="A219" s="25">
        <v>10</v>
      </c>
      <c r="B219" s="3"/>
      <c r="C219" s="4" t="s">
        <v>1148</v>
      </c>
      <c r="D219" s="4" t="s">
        <v>1149</v>
      </c>
      <c r="E219" s="4" t="s">
        <v>1150</v>
      </c>
      <c r="F219" s="4" t="s">
        <v>1151</v>
      </c>
      <c r="G219" s="4" t="s">
        <v>1152</v>
      </c>
      <c r="H219" s="34"/>
      <c r="I219" s="34"/>
      <c r="J219" s="34" t="s">
        <v>38</v>
      </c>
      <c r="K219" s="46">
        <v>42347</v>
      </c>
      <c r="L219" s="4" t="s">
        <v>1153</v>
      </c>
      <c r="M219" s="26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  <c r="DI219" s="7"/>
      <c r="DJ219" s="7"/>
      <c r="DK219" s="7"/>
    </row>
    <row r="220" spans="1:115" s="1" customFormat="1" ht="12.75">
      <c r="A220" s="23" t="s">
        <v>344</v>
      </c>
      <c r="B220" s="15" t="s">
        <v>246</v>
      </c>
      <c r="C220" s="18"/>
      <c r="D220" s="18"/>
      <c r="E220" s="18"/>
      <c r="F220" s="18"/>
      <c r="G220" s="16">
        <f>SUM(H220:J220)</f>
        <v>48</v>
      </c>
      <c r="H220" s="16">
        <f>COUNTA(H221:H269)</f>
        <v>31</v>
      </c>
      <c r="I220" s="16">
        <f>COUNTA(I221:I269)</f>
        <v>0</v>
      </c>
      <c r="J220" s="16">
        <f>COUNTA(J221:J269)</f>
        <v>17</v>
      </c>
      <c r="K220" s="49"/>
      <c r="L220" s="18"/>
      <c r="M220" s="29"/>
      <c r="N220" s="7" t="s">
        <v>730</v>
      </c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  <c r="DI220" s="7"/>
      <c r="DJ220" s="7"/>
      <c r="DK220" s="7"/>
    </row>
    <row r="221" spans="1:115" s="1" customFormat="1" ht="38.25">
      <c r="A221" s="62">
        <v>1</v>
      </c>
      <c r="B221" s="62"/>
      <c r="C221" s="62" t="s">
        <v>190</v>
      </c>
      <c r="D221" s="62" t="s">
        <v>191</v>
      </c>
      <c r="E221" s="62" t="s">
        <v>192</v>
      </c>
      <c r="F221" s="62" t="s">
        <v>193</v>
      </c>
      <c r="G221" s="63" t="s">
        <v>194</v>
      </c>
      <c r="H221" s="62" t="s">
        <v>38</v>
      </c>
      <c r="I221" s="62"/>
      <c r="J221" s="62"/>
      <c r="K221" s="64" t="s">
        <v>654</v>
      </c>
      <c r="L221" s="62" t="s">
        <v>195</v>
      </c>
      <c r="M221" s="26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  <c r="DI221" s="7"/>
      <c r="DJ221" s="7"/>
      <c r="DK221" s="7"/>
    </row>
    <row r="222" spans="1:115" s="1" customFormat="1" ht="57">
      <c r="A222" s="62">
        <v>2</v>
      </c>
      <c r="B222" s="65"/>
      <c r="C222" s="62" t="s">
        <v>196</v>
      </c>
      <c r="D222" s="62" t="s">
        <v>197</v>
      </c>
      <c r="E222" s="66" t="s">
        <v>198</v>
      </c>
      <c r="F222" s="62" t="s">
        <v>199</v>
      </c>
      <c r="G222" s="62" t="s">
        <v>1914</v>
      </c>
      <c r="H222" s="62" t="s">
        <v>38</v>
      </c>
      <c r="I222" s="67"/>
      <c r="J222" s="67"/>
      <c r="K222" s="64">
        <v>42366</v>
      </c>
      <c r="L222" s="62" t="s">
        <v>200</v>
      </c>
      <c r="M222" s="26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  <c r="DI222" s="7"/>
      <c r="DJ222" s="7"/>
      <c r="DK222" s="7"/>
    </row>
    <row r="223" spans="1:115" s="1" customFormat="1" ht="57">
      <c r="A223" s="62">
        <v>3</v>
      </c>
      <c r="B223" s="65"/>
      <c r="C223" s="66" t="s">
        <v>1476</v>
      </c>
      <c r="D223" s="66" t="s">
        <v>213</v>
      </c>
      <c r="E223" s="66" t="s">
        <v>1477</v>
      </c>
      <c r="F223" s="62" t="s">
        <v>1478</v>
      </c>
      <c r="G223" s="62" t="s">
        <v>1479</v>
      </c>
      <c r="H223" s="62" t="s">
        <v>38</v>
      </c>
      <c r="I223" s="67"/>
      <c r="J223" s="68"/>
      <c r="K223" s="64">
        <v>42620</v>
      </c>
      <c r="L223" s="62" t="s">
        <v>1480</v>
      </c>
      <c r="M223" s="26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  <c r="DI223" s="7"/>
      <c r="DJ223" s="7"/>
      <c r="DK223" s="7"/>
    </row>
    <row r="224" spans="1:115" s="1" customFormat="1" ht="51">
      <c r="A224" s="66">
        <v>4</v>
      </c>
      <c r="B224" s="69"/>
      <c r="C224" s="62" t="s">
        <v>1481</v>
      </c>
      <c r="D224" s="62" t="s">
        <v>1482</v>
      </c>
      <c r="E224" s="62" t="s">
        <v>1483</v>
      </c>
      <c r="F224" s="62" t="s">
        <v>1484</v>
      </c>
      <c r="G224" s="62" t="s">
        <v>1485</v>
      </c>
      <c r="H224" s="62" t="s">
        <v>38</v>
      </c>
      <c r="I224" s="67"/>
      <c r="J224" s="67"/>
      <c r="K224" s="64">
        <v>42619</v>
      </c>
      <c r="L224" s="62" t="s">
        <v>1486</v>
      </c>
      <c r="M224" s="26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  <c r="DI224" s="7"/>
      <c r="DJ224" s="7"/>
      <c r="DK224" s="7"/>
    </row>
    <row r="225" spans="1:115" s="1" customFormat="1" ht="51">
      <c r="A225" s="62">
        <v>5</v>
      </c>
      <c r="B225" s="65"/>
      <c r="C225" s="62" t="s">
        <v>655</v>
      </c>
      <c r="D225" s="62" t="s">
        <v>203</v>
      </c>
      <c r="E225" s="62" t="s">
        <v>204</v>
      </c>
      <c r="F225" s="62" t="s">
        <v>205</v>
      </c>
      <c r="G225" s="62" t="s">
        <v>1915</v>
      </c>
      <c r="H225" s="62" t="s">
        <v>38</v>
      </c>
      <c r="I225" s="67"/>
      <c r="J225" s="67"/>
      <c r="K225" s="64">
        <v>42314</v>
      </c>
      <c r="L225" s="62" t="s">
        <v>206</v>
      </c>
      <c r="M225" s="26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  <c r="DI225" s="7"/>
      <c r="DJ225" s="7"/>
      <c r="DK225" s="7"/>
    </row>
    <row r="226" spans="1:115" s="1" customFormat="1" ht="51">
      <c r="A226" s="62">
        <v>6</v>
      </c>
      <c r="B226" s="65"/>
      <c r="C226" s="62" t="s">
        <v>207</v>
      </c>
      <c r="D226" s="62" t="s">
        <v>208</v>
      </c>
      <c r="E226" s="62" t="s">
        <v>209</v>
      </c>
      <c r="F226" s="62" t="s">
        <v>210</v>
      </c>
      <c r="G226" s="62" t="s">
        <v>1916</v>
      </c>
      <c r="H226" s="62" t="s">
        <v>38</v>
      </c>
      <c r="I226" s="67"/>
      <c r="J226" s="67"/>
      <c r="K226" s="64">
        <v>42338</v>
      </c>
      <c r="L226" s="62" t="s">
        <v>211</v>
      </c>
      <c r="M226" s="26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  <c r="DI226" s="7"/>
      <c r="DJ226" s="7"/>
      <c r="DK226" s="7"/>
    </row>
    <row r="227" spans="1:115" s="1" customFormat="1" ht="51">
      <c r="A227" s="62">
        <v>7</v>
      </c>
      <c r="B227" s="69"/>
      <c r="C227" s="62" t="s">
        <v>212</v>
      </c>
      <c r="D227" s="62" t="s">
        <v>213</v>
      </c>
      <c r="E227" s="62" t="s">
        <v>214</v>
      </c>
      <c r="F227" s="62" t="s">
        <v>215</v>
      </c>
      <c r="G227" s="62" t="s">
        <v>656</v>
      </c>
      <c r="H227" s="62" t="s">
        <v>38</v>
      </c>
      <c r="I227" s="67"/>
      <c r="J227" s="67"/>
      <c r="K227" s="64">
        <v>42327</v>
      </c>
      <c r="L227" s="62" t="s">
        <v>216</v>
      </c>
      <c r="M227" s="26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  <c r="DI227" s="7"/>
      <c r="DJ227" s="7"/>
      <c r="DK227" s="7"/>
    </row>
    <row r="228" spans="1:115" s="1" customFormat="1" ht="51">
      <c r="A228" s="62">
        <v>8</v>
      </c>
      <c r="B228" s="65"/>
      <c r="C228" s="62" t="s">
        <v>217</v>
      </c>
      <c r="D228" s="62" t="s">
        <v>208</v>
      </c>
      <c r="E228" s="62" t="s">
        <v>218</v>
      </c>
      <c r="F228" s="62" t="s">
        <v>219</v>
      </c>
      <c r="G228" s="62" t="s">
        <v>2015</v>
      </c>
      <c r="H228" s="62" t="s">
        <v>38</v>
      </c>
      <c r="I228" s="67"/>
      <c r="J228" s="67"/>
      <c r="K228" s="64">
        <v>42807</v>
      </c>
      <c r="L228" s="62" t="s">
        <v>2016</v>
      </c>
      <c r="M228" s="26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  <c r="DI228" s="7"/>
      <c r="DJ228" s="7"/>
      <c r="DK228" s="7"/>
    </row>
    <row r="229" spans="1:115" s="1" customFormat="1" ht="51">
      <c r="A229" s="62">
        <v>9</v>
      </c>
      <c r="B229" s="65"/>
      <c r="C229" s="62" t="s">
        <v>220</v>
      </c>
      <c r="D229" s="62" t="s">
        <v>221</v>
      </c>
      <c r="E229" s="62" t="s">
        <v>222</v>
      </c>
      <c r="F229" s="62" t="s">
        <v>223</v>
      </c>
      <c r="G229" s="62" t="s">
        <v>224</v>
      </c>
      <c r="H229" s="62"/>
      <c r="I229" s="67"/>
      <c r="J229" s="62" t="s">
        <v>38</v>
      </c>
      <c r="K229" s="64">
        <v>42599</v>
      </c>
      <c r="L229" s="62" t="s">
        <v>225</v>
      </c>
      <c r="M229" s="26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  <c r="DI229" s="7"/>
      <c r="DJ229" s="7"/>
      <c r="DK229" s="7"/>
    </row>
    <row r="230" spans="1:115" s="1" customFormat="1" ht="51">
      <c r="A230" s="62">
        <v>10</v>
      </c>
      <c r="B230" s="69"/>
      <c r="C230" s="62" t="s">
        <v>226</v>
      </c>
      <c r="D230" s="62" t="s">
        <v>221</v>
      </c>
      <c r="E230" s="62" t="s">
        <v>227</v>
      </c>
      <c r="F230" s="62" t="s">
        <v>228</v>
      </c>
      <c r="G230" s="62" t="s">
        <v>1917</v>
      </c>
      <c r="H230" s="67"/>
      <c r="I230" s="67"/>
      <c r="J230" s="62" t="s">
        <v>38</v>
      </c>
      <c r="K230" s="64">
        <v>42433</v>
      </c>
      <c r="L230" s="62" t="s">
        <v>229</v>
      </c>
      <c r="M230" s="26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  <c r="DI230" s="7"/>
      <c r="DJ230" s="7"/>
      <c r="DK230" s="7"/>
    </row>
    <row r="231" spans="1:115" s="1" customFormat="1" ht="51">
      <c r="A231" s="62">
        <v>11</v>
      </c>
      <c r="B231" s="65"/>
      <c r="C231" s="62" t="s">
        <v>230</v>
      </c>
      <c r="D231" s="62" t="s">
        <v>221</v>
      </c>
      <c r="E231" s="62" t="s">
        <v>231</v>
      </c>
      <c r="F231" s="62" t="s">
        <v>232</v>
      </c>
      <c r="G231" s="62" t="s">
        <v>1487</v>
      </c>
      <c r="H231" s="62" t="s">
        <v>38</v>
      </c>
      <c r="I231" s="65"/>
      <c r="J231" s="65"/>
      <c r="K231" s="64">
        <v>42619</v>
      </c>
      <c r="L231" s="62" t="s">
        <v>233</v>
      </c>
      <c r="M231" s="26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  <c r="DI231" s="7"/>
      <c r="DJ231" s="7"/>
      <c r="DK231" s="7"/>
    </row>
    <row r="232" spans="1:115" s="1" customFormat="1" ht="51">
      <c r="A232" s="62">
        <v>12</v>
      </c>
      <c r="B232" s="65"/>
      <c r="C232" s="62" t="s">
        <v>234</v>
      </c>
      <c r="D232" s="62" t="s">
        <v>221</v>
      </c>
      <c r="E232" s="62" t="s">
        <v>235</v>
      </c>
      <c r="F232" s="62" t="s">
        <v>236</v>
      </c>
      <c r="G232" s="62" t="s">
        <v>237</v>
      </c>
      <c r="H232" s="65"/>
      <c r="I232" s="65"/>
      <c r="J232" s="62" t="s">
        <v>38</v>
      </c>
      <c r="K232" s="64">
        <v>42433</v>
      </c>
      <c r="L232" s="62" t="s">
        <v>238</v>
      </c>
      <c r="M232" s="26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  <c r="DI232" s="7"/>
      <c r="DJ232" s="7"/>
      <c r="DK232" s="7"/>
    </row>
    <row r="233" spans="1:115" s="1" customFormat="1" ht="51">
      <c r="A233" s="62">
        <v>13</v>
      </c>
      <c r="B233" s="65"/>
      <c r="C233" s="62" t="s">
        <v>1488</v>
      </c>
      <c r="D233" s="62" t="s">
        <v>658</v>
      </c>
      <c r="E233" s="62" t="s">
        <v>1489</v>
      </c>
      <c r="F233" s="62" t="s">
        <v>1490</v>
      </c>
      <c r="G233" s="62" t="s">
        <v>1491</v>
      </c>
      <c r="H233" s="62"/>
      <c r="I233" s="65"/>
      <c r="J233" s="68" t="s">
        <v>38</v>
      </c>
      <c r="K233" s="64">
        <v>42619</v>
      </c>
      <c r="L233" s="62" t="s">
        <v>1492</v>
      </c>
      <c r="M233" s="26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  <c r="DI233" s="7"/>
      <c r="DJ233" s="7"/>
      <c r="DK233" s="7"/>
    </row>
    <row r="234" spans="1:115" s="1" customFormat="1" ht="51">
      <c r="A234" s="62">
        <v>14</v>
      </c>
      <c r="B234" s="65"/>
      <c r="C234" s="62" t="s">
        <v>241</v>
      </c>
      <c r="D234" s="62" t="s">
        <v>242</v>
      </c>
      <c r="E234" s="62" t="s">
        <v>243</v>
      </c>
      <c r="F234" s="62" t="s">
        <v>244</v>
      </c>
      <c r="G234" s="62" t="s">
        <v>1493</v>
      </c>
      <c r="H234" s="62" t="s">
        <v>38</v>
      </c>
      <c r="I234" s="65"/>
      <c r="J234" s="65"/>
      <c r="K234" s="64">
        <v>42608</v>
      </c>
      <c r="L234" s="62" t="s">
        <v>245</v>
      </c>
      <c r="M234" s="26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  <c r="DI234" s="7"/>
      <c r="DJ234" s="7"/>
      <c r="DK234" s="7"/>
    </row>
    <row r="235" spans="1:115" s="1" customFormat="1" ht="51">
      <c r="A235" s="62">
        <v>15</v>
      </c>
      <c r="B235" s="65"/>
      <c r="C235" s="62" t="s">
        <v>657</v>
      </c>
      <c r="D235" s="62" t="s">
        <v>658</v>
      </c>
      <c r="E235" s="62" t="s">
        <v>659</v>
      </c>
      <c r="F235" s="62" t="s">
        <v>660</v>
      </c>
      <c r="G235" s="62" t="s">
        <v>661</v>
      </c>
      <c r="H235" s="62"/>
      <c r="I235" s="70"/>
      <c r="J235" s="68" t="s">
        <v>38</v>
      </c>
      <c r="K235" s="64">
        <v>42527</v>
      </c>
      <c r="L235" s="62" t="s">
        <v>662</v>
      </c>
      <c r="M235" s="26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  <c r="DI235" s="7"/>
      <c r="DJ235" s="7"/>
      <c r="DK235" s="7"/>
    </row>
    <row r="236" spans="1:115" s="1" customFormat="1" ht="38.25">
      <c r="A236" s="62">
        <v>16</v>
      </c>
      <c r="B236" s="65"/>
      <c r="C236" s="62" t="s">
        <v>663</v>
      </c>
      <c r="D236" s="62" t="s">
        <v>197</v>
      </c>
      <c r="E236" s="62" t="s">
        <v>664</v>
      </c>
      <c r="F236" s="62" t="s">
        <v>665</v>
      </c>
      <c r="G236" s="62" t="s">
        <v>666</v>
      </c>
      <c r="H236" s="62"/>
      <c r="I236" s="65"/>
      <c r="J236" s="68" t="s">
        <v>38</v>
      </c>
      <c r="K236" s="64" t="s">
        <v>667</v>
      </c>
      <c r="L236" s="64" t="s">
        <v>668</v>
      </c>
      <c r="M236" s="26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  <c r="DI236" s="7"/>
      <c r="DJ236" s="7"/>
      <c r="DK236" s="7"/>
    </row>
    <row r="237" spans="1:115" s="1" customFormat="1" ht="51">
      <c r="A237" s="62">
        <v>17</v>
      </c>
      <c r="B237" s="65"/>
      <c r="C237" s="62" t="s">
        <v>669</v>
      </c>
      <c r="D237" s="62" t="s">
        <v>670</v>
      </c>
      <c r="E237" s="62" t="s">
        <v>671</v>
      </c>
      <c r="F237" s="62" t="s">
        <v>672</v>
      </c>
      <c r="G237" s="62" t="s">
        <v>673</v>
      </c>
      <c r="H237" s="62"/>
      <c r="I237" s="65"/>
      <c r="J237" s="68" t="s">
        <v>38</v>
      </c>
      <c r="K237" s="64">
        <v>42608</v>
      </c>
      <c r="L237" s="62" t="s">
        <v>674</v>
      </c>
      <c r="M237" s="26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  <c r="DI237" s="7"/>
      <c r="DJ237" s="7"/>
      <c r="DK237" s="7"/>
    </row>
    <row r="238" spans="1:115" s="1" customFormat="1" ht="51">
      <c r="A238" s="62">
        <v>18</v>
      </c>
      <c r="B238" s="65"/>
      <c r="C238" s="62" t="s">
        <v>675</v>
      </c>
      <c r="D238" s="62" t="s">
        <v>240</v>
      </c>
      <c r="E238" s="62" t="s">
        <v>676</v>
      </c>
      <c r="F238" s="62" t="s">
        <v>677</v>
      </c>
      <c r="G238" s="62" t="s">
        <v>678</v>
      </c>
      <c r="H238" s="62" t="s">
        <v>38</v>
      </c>
      <c r="I238" s="65"/>
      <c r="J238" s="68"/>
      <c r="K238" s="64">
        <v>42494</v>
      </c>
      <c r="L238" s="62" t="s">
        <v>679</v>
      </c>
      <c r="M238" s="26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  <c r="DI238" s="7"/>
      <c r="DJ238" s="7"/>
      <c r="DK238" s="7"/>
    </row>
    <row r="239" spans="1:115" s="1" customFormat="1" ht="51">
      <c r="A239" s="62">
        <v>19</v>
      </c>
      <c r="B239" s="65"/>
      <c r="C239" s="62" t="s">
        <v>680</v>
      </c>
      <c r="D239" s="62" t="s">
        <v>221</v>
      </c>
      <c r="E239" s="62" t="s">
        <v>681</v>
      </c>
      <c r="F239" s="62" t="s">
        <v>682</v>
      </c>
      <c r="G239" s="62" t="s">
        <v>683</v>
      </c>
      <c r="H239" s="62"/>
      <c r="I239" s="65"/>
      <c r="J239" s="68" t="s">
        <v>38</v>
      </c>
      <c r="K239" s="64">
        <v>42433</v>
      </c>
      <c r="L239" s="62" t="s">
        <v>684</v>
      </c>
      <c r="M239" s="26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  <c r="DI239" s="7"/>
      <c r="DJ239" s="7"/>
      <c r="DK239" s="7"/>
    </row>
    <row r="240" spans="1:115" s="1" customFormat="1" ht="51">
      <c r="A240" s="62">
        <v>20</v>
      </c>
      <c r="B240" s="65"/>
      <c r="C240" s="62" t="s">
        <v>685</v>
      </c>
      <c r="D240" s="62" t="s">
        <v>686</v>
      </c>
      <c r="E240" s="62" t="s">
        <v>687</v>
      </c>
      <c r="F240" s="62" t="s">
        <v>688</v>
      </c>
      <c r="G240" s="62" t="s">
        <v>689</v>
      </c>
      <c r="H240" s="62" t="s">
        <v>38</v>
      </c>
      <c r="I240" s="65"/>
      <c r="J240" s="68"/>
      <c r="K240" s="64">
        <v>42464</v>
      </c>
      <c r="L240" s="62" t="s">
        <v>690</v>
      </c>
      <c r="M240" s="26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  <c r="DI240" s="7"/>
      <c r="DJ240" s="7"/>
      <c r="DK240" s="7"/>
    </row>
    <row r="241" spans="1:115" s="1" customFormat="1" ht="51">
      <c r="A241" s="62">
        <v>21</v>
      </c>
      <c r="B241" s="65"/>
      <c r="C241" s="62" t="s">
        <v>691</v>
      </c>
      <c r="D241" s="62" t="s">
        <v>240</v>
      </c>
      <c r="E241" s="62" t="s">
        <v>692</v>
      </c>
      <c r="F241" s="62" t="s">
        <v>693</v>
      </c>
      <c r="G241" s="62" t="s">
        <v>1494</v>
      </c>
      <c r="H241" s="62" t="s">
        <v>38</v>
      </c>
      <c r="I241" s="65"/>
      <c r="J241" s="68"/>
      <c r="K241" s="64">
        <v>42464</v>
      </c>
      <c r="L241" s="62" t="s">
        <v>694</v>
      </c>
      <c r="M241" s="26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  <c r="DI241" s="7"/>
      <c r="DJ241" s="7"/>
      <c r="DK241" s="7"/>
    </row>
    <row r="242" spans="1:115" s="1" customFormat="1" ht="51">
      <c r="A242" s="62">
        <v>22</v>
      </c>
      <c r="B242" s="65"/>
      <c r="C242" s="62" t="s">
        <v>691</v>
      </c>
      <c r="D242" s="62" t="s">
        <v>240</v>
      </c>
      <c r="E242" s="62" t="s">
        <v>695</v>
      </c>
      <c r="F242" s="62" t="s">
        <v>696</v>
      </c>
      <c r="G242" s="62" t="s">
        <v>697</v>
      </c>
      <c r="H242" s="62" t="s">
        <v>38</v>
      </c>
      <c r="I242" s="65"/>
      <c r="J242" s="68"/>
      <c r="K242" s="64">
        <v>42465</v>
      </c>
      <c r="L242" s="62" t="s">
        <v>698</v>
      </c>
      <c r="M242" s="26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  <c r="DI242" s="7"/>
      <c r="DJ242" s="7"/>
      <c r="DK242" s="7"/>
    </row>
    <row r="243" spans="1:115" s="1" customFormat="1" ht="51">
      <c r="A243" s="62">
        <v>23</v>
      </c>
      <c r="B243" s="65"/>
      <c r="C243" s="62" t="s">
        <v>699</v>
      </c>
      <c r="D243" s="62" t="s">
        <v>700</v>
      </c>
      <c r="E243" s="62" t="s">
        <v>701</v>
      </c>
      <c r="F243" s="62" t="s">
        <v>702</v>
      </c>
      <c r="G243" s="62" t="s">
        <v>703</v>
      </c>
      <c r="H243" s="62" t="s">
        <v>38</v>
      </c>
      <c r="I243" s="65"/>
      <c r="J243" s="65"/>
      <c r="K243" s="64" t="s">
        <v>704</v>
      </c>
      <c r="L243" s="62" t="s">
        <v>705</v>
      </c>
      <c r="M243" s="26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  <c r="DI243" s="7"/>
      <c r="DJ243" s="7"/>
      <c r="DK243" s="7"/>
    </row>
    <row r="244" spans="1:115" s="1" customFormat="1" ht="51">
      <c r="A244" s="62">
        <v>24</v>
      </c>
      <c r="B244" s="65"/>
      <c r="C244" s="62" t="s">
        <v>706</v>
      </c>
      <c r="D244" s="62" t="s">
        <v>707</v>
      </c>
      <c r="E244" s="62" t="s">
        <v>708</v>
      </c>
      <c r="F244" s="62" t="s">
        <v>709</v>
      </c>
      <c r="G244" s="62" t="s">
        <v>710</v>
      </c>
      <c r="H244" s="62"/>
      <c r="I244" s="65"/>
      <c r="J244" s="68" t="s">
        <v>38</v>
      </c>
      <c r="K244" s="64" t="s">
        <v>711</v>
      </c>
      <c r="L244" s="62" t="s">
        <v>712</v>
      </c>
      <c r="M244" s="26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  <c r="DI244" s="7"/>
      <c r="DJ244" s="7"/>
      <c r="DK244" s="7"/>
    </row>
    <row r="245" spans="1:115" s="1" customFormat="1" ht="51">
      <c r="A245" s="62">
        <v>25</v>
      </c>
      <c r="B245" s="65"/>
      <c r="C245" s="62" t="s">
        <v>226</v>
      </c>
      <c r="D245" s="62" t="s">
        <v>221</v>
      </c>
      <c r="E245" s="62" t="s">
        <v>713</v>
      </c>
      <c r="F245" s="62" t="s">
        <v>714</v>
      </c>
      <c r="G245" s="62" t="s">
        <v>715</v>
      </c>
      <c r="H245" s="62"/>
      <c r="I245" s="65"/>
      <c r="J245" s="68" t="s">
        <v>38</v>
      </c>
      <c r="K245" s="64" t="s">
        <v>711</v>
      </c>
      <c r="L245" s="62" t="s">
        <v>716</v>
      </c>
      <c r="M245" s="26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  <c r="DI245" s="7"/>
      <c r="DJ245" s="7"/>
      <c r="DK245" s="7"/>
    </row>
    <row r="246" spans="1:115" s="1" customFormat="1" ht="51">
      <c r="A246" s="62">
        <v>26</v>
      </c>
      <c r="B246" s="65"/>
      <c r="C246" s="71" t="s">
        <v>1495</v>
      </c>
      <c r="D246" s="62" t="s">
        <v>1496</v>
      </c>
      <c r="E246" s="62" t="s">
        <v>1497</v>
      </c>
      <c r="F246" s="62" t="s">
        <v>1498</v>
      </c>
      <c r="G246" s="62" t="s">
        <v>1499</v>
      </c>
      <c r="H246" s="62"/>
      <c r="I246" s="65"/>
      <c r="J246" s="68" t="s">
        <v>38</v>
      </c>
      <c r="K246" s="64">
        <v>42621</v>
      </c>
      <c r="L246" s="62" t="s">
        <v>1500</v>
      </c>
      <c r="M246" s="26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  <c r="DI246" s="7"/>
      <c r="DJ246" s="7"/>
      <c r="DK246" s="7"/>
    </row>
    <row r="247" spans="1:115" s="1" customFormat="1" ht="51">
      <c r="A247" s="62">
        <v>27</v>
      </c>
      <c r="B247" s="65"/>
      <c r="C247" s="71" t="s">
        <v>1501</v>
      </c>
      <c r="D247" s="62" t="s">
        <v>658</v>
      </c>
      <c r="E247" s="62" t="s">
        <v>1502</v>
      </c>
      <c r="F247" s="62" t="s">
        <v>1503</v>
      </c>
      <c r="G247" s="72" t="s">
        <v>1504</v>
      </c>
      <c r="H247" s="62"/>
      <c r="I247" s="65"/>
      <c r="J247" s="68" t="s">
        <v>38</v>
      </c>
      <c r="K247" s="64">
        <v>42625</v>
      </c>
      <c r="L247" s="62" t="s">
        <v>1505</v>
      </c>
      <c r="M247" s="26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  <c r="DI247" s="7"/>
      <c r="DJ247" s="7"/>
      <c r="DK247" s="7"/>
    </row>
    <row r="248" spans="1:115" s="1" customFormat="1" ht="38.25" customHeight="1">
      <c r="A248" s="62">
        <v>28</v>
      </c>
      <c r="B248" s="65"/>
      <c r="C248" s="71" t="s">
        <v>1506</v>
      </c>
      <c r="D248" s="62" t="s">
        <v>686</v>
      </c>
      <c r="E248" s="62" t="s">
        <v>1507</v>
      </c>
      <c r="F248" s="62" t="s">
        <v>1508</v>
      </c>
      <c r="G248" s="72" t="s">
        <v>1509</v>
      </c>
      <c r="H248" s="62" t="s">
        <v>38</v>
      </c>
      <c r="I248" s="65"/>
      <c r="J248" s="68"/>
      <c r="K248" s="64">
        <v>42627</v>
      </c>
      <c r="L248" s="62" t="s">
        <v>1510</v>
      </c>
      <c r="M248" s="26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  <c r="DI248" s="7"/>
      <c r="DJ248" s="7"/>
      <c r="DK248" s="7"/>
    </row>
    <row r="249" spans="1:115" s="1" customFormat="1" ht="51">
      <c r="A249" s="62">
        <v>29</v>
      </c>
      <c r="B249" s="65"/>
      <c r="C249" s="71" t="s">
        <v>1511</v>
      </c>
      <c r="D249" s="62" t="s">
        <v>1496</v>
      </c>
      <c r="E249" s="62" t="s">
        <v>1512</v>
      </c>
      <c r="F249" s="62" t="s">
        <v>1513</v>
      </c>
      <c r="G249" s="62" t="s">
        <v>1514</v>
      </c>
      <c r="H249" s="62"/>
      <c r="I249" s="65"/>
      <c r="J249" s="68" t="s">
        <v>38</v>
      </c>
      <c r="K249" s="64">
        <v>42626</v>
      </c>
      <c r="L249" s="62" t="s">
        <v>1515</v>
      </c>
      <c r="M249" s="26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  <c r="DI249" s="7"/>
      <c r="DJ249" s="7"/>
      <c r="DK249" s="7"/>
    </row>
    <row r="250" spans="1:115" s="1" customFormat="1" ht="38.25">
      <c r="A250" s="77">
        <v>30</v>
      </c>
      <c r="B250" s="79"/>
      <c r="C250" s="71" t="s">
        <v>1918</v>
      </c>
      <c r="D250" s="62" t="s">
        <v>1520</v>
      </c>
      <c r="E250" s="77" t="s">
        <v>1516</v>
      </c>
      <c r="F250" s="77" t="s">
        <v>1517</v>
      </c>
      <c r="G250" s="62" t="s">
        <v>1919</v>
      </c>
      <c r="H250" s="62"/>
      <c r="I250" s="65"/>
      <c r="J250" s="68" t="s">
        <v>38</v>
      </c>
      <c r="K250" s="64">
        <v>42633</v>
      </c>
      <c r="L250" s="62" t="s">
        <v>1920</v>
      </c>
      <c r="M250" s="26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  <c r="DI250" s="7"/>
      <c r="DJ250" s="7"/>
      <c r="DK250" s="7"/>
    </row>
    <row r="251" spans="1:115" s="1" customFormat="1" ht="38.25">
      <c r="A251" s="102"/>
      <c r="B251" s="103"/>
      <c r="C251" s="71" t="s">
        <v>1921</v>
      </c>
      <c r="D251" s="62" t="s">
        <v>1520</v>
      </c>
      <c r="E251" s="102"/>
      <c r="F251" s="102"/>
      <c r="G251" s="62" t="s">
        <v>1922</v>
      </c>
      <c r="H251" s="62" t="s">
        <v>38</v>
      </c>
      <c r="I251" s="65"/>
      <c r="J251" s="68"/>
      <c r="K251" s="64">
        <v>42633</v>
      </c>
      <c r="L251" s="62" t="s">
        <v>1923</v>
      </c>
      <c r="M251" s="26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  <c r="DI251" s="7"/>
      <c r="DJ251" s="7"/>
      <c r="DK251" s="7"/>
    </row>
    <row r="252" spans="1:115" s="1" customFormat="1" ht="38.25">
      <c r="A252" s="102"/>
      <c r="B252" s="103"/>
      <c r="C252" s="71" t="s">
        <v>1924</v>
      </c>
      <c r="D252" s="62" t="s">
        <v>1925</v>
      </c>
      <c r="E252" s="102"/>
      <c r="F252" s="102"/>
      <c r="G252" s="62" t="s">
        <v>1926</v>
      </c>
      <c r="H252" s="62"/>
      <c r="I252" s="65"/>
      <c r="J252" s="68" t="s">
        <v>38</v>
      </c>
      <c r="K252" s="64">
        <v>42636</v>
      </c>
      <c r="L252" s="62" t="s">
        <v>1927</v>
      </c>
      <c r="M252" s="26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  <c r="DI252" s="7"/>
      <c r="DJ252" s="7"/>
      <c r="DK252" s="7"/>
    </row>
    <row r="253" spans="1:115" s="1" customFormat="1" ht="38.25">
      <c r="A253" s="102"/>
      <c r="B253" s="103"/>
      <c r="C253" s="71" t="s">
        <v>1928</v>
      </c>
      <c r="D253" s="62" t="s">
        <v>1520</v>
      </c>
      <c r="E253" s="102"/>
      <c r="F253" s="102"/>
      <c r="G253" s="62" t="s">
        <v>1929</v>
      </c>
      <c r="H253" s="62" t="s">
        <v>38</v>
      </c>
      <c r="I253" s="65"/>
      <c r="J253" s="68"/>
      <c r="K253" s="64">
        <v>42635</v>
      </c>
      <c r="L253" s="62" t="s">
        <v>1930</v>
      </c>
      <c r="M253" s="26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  <c r="DI253" s="7"/>
      <c r="DJ253" s="7"/>
      <c r="DK253" s="7"/>
    </row>
    <row r="254" spans="1:115" s="1" customFormat="1" ht="25.5">
      <c r="A254" s="102"/>
      <c r="B254" s="103"/>
      <c r="C254" s="71" t="s">
        <v>1931</v>
      </c>
      <c r="D254" s="62" t="s">
        <v>1520</v>
      </c>
      <c r="E254" s="102"/>
      <c r="F254" s="102"/>
      <c r="G254" s="62" t="s">
        <v>1932</v>
      </c>
      <c r="H254" s="62" t="s">
        <v>38</v>
      </c>
      <c r="I254" s="65"/>
      <c r="J254" s="68"/>
      <c r="K254" s="64">
        <v>42636</v>
      </c>
      <c r="L254" s="62" t="s">
        <v>1933</v>
      </c>
      <c r="M254" s="26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  <c r="DI254" s="7"/>
      <c r="DJ254" s="7"/>
      <c r="DK254" s="7"/>
    </row>
    <row r="255" spans="1:115" s="1" customFormat="1" ht="38.25">
      <c r="A255" s="102"/>
      <c r="B255" s="103"/>
      <c r="C255" s="71" t="s">
        <v>1934</v>
      </c>
      <c r="D255" s="62" t="s">
        <v>1520</v>
      </c>
      <c r="E255" s="102"/>
      <c r="F255" s="102"/>
      <c r="G255" s="62" t="s">
        <v>1935</v>
      </c>
      <c r="H255" s="62" t="s">
        <v>38</v>
      </c>
      <c r="I255" s="65"/>
      <c r="J255" s="68"/>
      <c r="K255" s="64">
        <v>42636</v>
      </c>
      <c r="L255" s="62" t="s">
        <v>1518</v>
      </c>
      <c r="M255" s="26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  <c r="DI255" s="7"/>
      <c r="DJ255" s="7"/>
      <c r="DK255" s="7"/>
    </row>
    <row r="256" spans="1:115" s="1" customFormat="1" ht="38.25">
      <c r="A256" s="102"/>
      <c r="B256" s="103"/>
      <c r="C256" s="71" t="s">
        <v>1936</v>
      </c>
      <c r="D256" s="62" t="s">
        <v>1520</v>
      </c>
      <c r="E256" s="102"/>
      <c r="F256" s="102"/>
      <c r="G256" s="62" t="s">
        <v>1937</v>
      </c>
      <c r="H256" s="62" t="s">
        <v>38</v>
      </c>
      <c r="I256" s="65"/>
      <c r="J256" s="68"/>
      <c r="K256" s="64">
        <v>42636</v>
      </c>
      <c r="L256" s="62" t="s">
        <v>1938</v>
      </c>
      <c r="M256" s="26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  <c r="DI256" s="7"/>
      <c r="DJ256" s="7"/>
      <c r="DK256" s="7"/>
    </row>
    <row r="257" spans="1:115" s="1" customFormat="1" ht="38.25">
      <c r="A257" s="102"/>
      <c r="B257" s="103"/>
      <c r="C257" s="71" t="s">
        <v>1939</v>
      </c>
      <c r="D257" s="62" t="s">
        <v>1530</v>
      </c>
      <c r="E257" s="102"/>
      <c r="F257" s="102"/>
      <c r="G257" s="62" t="s">
        <v>1940</v>
      </c>
      <c r="H257" s="62" t="s">
        <v>38</v>
      </c>
      <c r="I257" s="65"/>
      <c r="J257" s="68"/>
      <c r="K257" s="64">
        <v>42639</v>
      </c>
      <c r="L257" s="62" t="s">
        <v>1941</v>
      </c>
      <c r="M257" s="26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  <c r="DI257" s="7"/>
      <c r="DJ257" s="7"/>
      <c r="DK257" s="7"/>
    </row>
    <row r="258" spans="1:115" s="1" customFormat="1" ht="38.25">
      <c r="A258" s="102"/>
      <c r="B258" s="103"/>
      <c r="C258" s="71" t="s">
        <v>1942</v>
      </c>
      <c r="D258" s="62" t="s">
        <v>1530</v>
      </c>
      <c r="E258" s="102"/>
      <c r="F258" s="102"/>
      <c r="G258" s="62" t="s">
        <v>1943</v>
      </c>
      <c r="H258" s="62" t="s">
        <v>38</v>
      </c>
      <c r="I258" s="65"/>
      <c r="J258" s="68"/>
      <c r="K258" s="64">
        <v>42639</v>
      </c>
      <c r="L258" s="62" t="s">
        <v>1944</v>
      </c>
      <c r="M258" s="26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  <c r="DI258" s="7"/>
      <c r="DJ258" s="7"/>
      <c r="DK258" s="7"/>
    </row>
    <row r="259" spans="1:115" s="1" customFormat="1" ht="38.25">
      <c r="A259" s="102"/>
      <c r="B259" s="103"/>
      <c r="C259" s="71" t="s">
        <v>1945</v>
      </c>
      <c r="D259" s="62" t="s">
        <v>1520</v>
      </c>
      <c r="E259" s="102"/>
      <c r="F259" s="102"/>
      <c r="G259" s="62" t="s">
        <v>1946</v>
      </c>
      <c r="H259" s="62" t="s">
        <v>38</v>
      </c>
      <c r="I259" s="65"/>
      <c r="J259" s="68"/>
      <c r="K259" s="64">
        <v>42639</v>
      </c>
      <c r="L259" s="62" t="s">
        <v>1947</v>
      </c>
      <c r="M259" s="26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  <c r="DI259" s="7"/>
      <c r="DJ259" s="7"/>
      <c r="DK259" s="7"/>
    </row>
    <row r="260" spans="1:115" s="1" customFormat="1" ht="38.25">
      <c r="A260" s="102"/>
      <c r="B260" s="103"/>
      <c r="C260" s="71" t="s">
        <v>1948</v>
      </c>
      <c r="D260" s="62" t="s">
        <v>1520</v>
      </c>
      <c r="E260" s="102"/>
      <c r="F260" s="102"/>
      <c r="G260" s="62" t="s">
        <v>1949</v>
      </c>
      <c r="H260" s="62" t="s">
        <v>38</v>
      </c>
      <c r="I260" s="65"/>
      <c r="J260" s="68"/>
      <c r="K260" s="64">
        <v>42640</v>
      </c>
      <c r="L260" s="62" t="s">
        <v>1950</v>
      </c>
      <c r="M260" s="26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  <c r="DI260" s="7"/>
      <c r="DJ260" s="7"/>
      <c r="DK260" s="7"/>
    </row>
    <row r="261" spans="1:115" s="1" customFormat="1" ht="12.75" customHeight="1">
      <c r="A261" s="102"/>
      <c r="B261" s="103"/>
      <c r="C261" s="77" t="s">
        <v>1951</v>
      </c>
      <c r="D261" s="77" t="s">
        <v>1520</v>
      </c>
      <c r="E261" s="102"/>
      <c r="F261" s="102"/>
      <c r="G261" s="77" t="s">
        <v>1952</v>
      </c>
      <c r="H261" s="77" t="s">
        <v>38</v>
      </c>
      <c r="I261" s="79"/>
      <c r="J261" s="73"/>
      <c r="K261" s="75">
        <v>42639</v>
      </c>
      <c r="L261" s="77" t="s">
        <v>1953</v>
      </c>
      <c r="M261" s="26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  <c r="DI261" s="7"/>
      <c r="DJ261" s="7"/>
      <c r="DK261" s="7"/>
    </row>
    <row r="262" spans="1:115" s="1" customFormat="1" ht="12.75">
      <c r="A262" s="78"/>
      <c r="B262" s="80"/>
      <c r="C262" s="78"/>
      <c r="D262" s="78"/>
      <c r="E262" s="78"/>
      <c r="F262" s="78"/>
      <c r="G262" s="78"/>
      <c r="H262" s="78"/>
      <c r="I262" s="80"/>
      <c r="J262" s="74"/>
      <c r="K262" s="76"/>
      <c r="L262" s="78"/>
      <c r="M262" s="26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  <c r="DI262" s="7"/>
      <c r="DJ262" s="7"/>
      <c r="DK262" s="7"/>
    </row>
    <row r="263" spans="1:115" s="1" customFormat="1" ht="25.5">
      <c r="A263" s="62">
        <v>31</v>
      </c>
      <c r="B263" s="65"/>
      <c r="C263" s="71" t="s">
        <v>1519</v>
      </c>
      <c r="D263" s="62" t="s">
        <v>1520</v>
      </c>
      <c r="E263" s="62" t="s">
        <v>1521</v>
      </c>
      <c r="F263" s="62" t="s">
        <v>1522</v>
      </c>
      <c r="G263" s="62" t="s">
        <v>1523</v>
      </c>
      <c r="H263" s="62" t="s">
        <v>38</v>
      </c>
      <c r="I263" s="65"/>
      <c r="J263" s="68"/>
      <c r="K263" s="64">
        <v>42628</v>
      </c>
      <c r="L263" s="62" t="s">
        <v>1524</v>
      </c>
      <c r="M263" s="26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  <c r="DI263" s="7"/>
      <c r="DJ263" s="7"/>
      <c r="DK263" s="7"/>
    </row>
    <row r="264" spans="1:115" s="1" customFormat="1" ht="51">
      <c r="A264" s="62">
        <v>32</v>
      </c>
      <c r="B264" s="65"/>
      <c r="C264" s="71" t="s">
        <v>1525</v>
      </c>
      <c r="D264" s="62" t="s">
        <v>658</v>
      </c>
      <c r="E264" s="62" t="s">
        <v>1526</v>
      </c>
      <c r="F264" s="62" t="s">
        <v>1527</v>
      </c>
      <c r="G264" s="62" t="s">
        <v>683</v>
      </c>
      <c r="H264" s="62" t="s">
        <v>38</v>
      </c>
      <c r="I264" s="65"/>
      <c r="J264" s="68"/>
      <c r="K264" s="64">
        <v>42637</v>
      </c>
      <c r="L264" s="62" t="s">
        <v>1528</v>
      </c>
      <c r="M264" s="26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  <c r="DI264" s="7"/>
      <c r="DJ264" s="7"/>
      <c r="DK264" s="7"/>
    </row>
    <row r="265" spans="1:115" s="1" customFormat="1" ht="38.25">
      <c r="A265" s="62">
        <v>33</v>
      </c>
      <c r="B265" s="65"/>
      <c r="C265" s="71" t="s">
        <v>1529</v>
      </c>
      <c r="D265" s="62" t="s">
        <v>1530</v>
      </c>
      <c r="E265" s="62" t="s">
        <v>1531</v>
      </c>
      <c r="F265" s="62" t="s">
        <v>1532</v>
      </c>
      <c r="G265" s="62" t="s">
        <v>1533</v>
      </c>
      <c r="H265" s="62"/>
      <c r="I265" s="65"/>
      <c r="J265" s="68" t="s">
        <v>38</v>
      </c>
      <c r="K265" s="64">
        <v>42627</v>
      </c>
      <c r="L265" s="62" t="s">
        <v>1534</v>
      </c>
      <c r="M265" s="26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  <c r="DI265" s="7"/>
      <c r="DJ265" s="7"/>
      <c r="DK265" s="7"/>
    </row>
    <row r="266" spans="1:115" s="1" customFormat="1" ht="51">
      <c r="A266" s="62">
        <v>34</v>
      </c>
      <c r="B266" s="65"/>
      <c r="C266" s="71" t="s">
        <v>201</v>
      </c>
      <c r="D266" s="62" t="s">
        <v>202</v>
      </c>
      <c r="E266" s="62" t="s">
        <v>1535</v>
      </c>
      <c r="F266" s="62" t="s">
        <v>1536</v>
      </c>
      <c r="G266" s="62" t="s">
        <v>1537</v>
      </c>
      <c r="H266" s="62" t="s">
        <v>38</v>
      </c>
      <c r="I266" s="65"/>
      <c r="J266" s="68"/>
      <c r="K266" s="64">
        <v>42629</v>
      </c>
      <c r="L266" s="62" t="s">
        <v>1538</v>
      </c>
      <c r="M266" s="26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  <c r="DI266" s="7"/>
      <c r="DJ266" s="7"/>
      <c r="DK266" s="7"/>
    </row>
    <row r="267" spans="1:115" s="1" customFormat="1" ht="25.5">
      <c r="A267" s="62">
        <v>35</v>
      </c>
      <c r="B267" s="65"/>
      <c r="C267" s="71" t="s">
        <v>239</v>
      </c>
      <c r="D267" s="62" t="s">
        <v>240</v>
      </c>
      <c r="E267" s="62" t="s">
        <v>1539</v>
      </c>
      <c r="F267" s="62" t="s">
        <v>1540</v>
      </c>
      <c r="G267" s="62" t="s">
        <v>1541</v>
      </c>
      <c r="H267" s="62" t="s">
        <v>38</v>
      </c>
      <c r="I267" s="65"/>
      <c r="J267" s="68"/>
      <c r="K267" s="64">
        <v>42636</v>
      </c>
      <c r="L267" s="62" t="s">
        <v>1542</v>
      </c>
      <c r="M267" s="26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  <c r="DI267" s="7"/>
      <c r="DJ267" s="7"/>
      <c r="DK267" s="7"/>
    </row>
    <row r="268" spans="1:115" s="1" customFormat="1" ht="38.25">
      <c r="A268" s="62">
        <v>36</v>
      </c>
      <c r="B268" s="65"/>
      <c r="C268" s="71" t="s">
        <v>1543</v>
      </c>
      <c r="D268" s="62" t="s">
        <v>1520</v>
      </c>
      <c r="E268" s="62" t="s">
        <v>1544</v>
      </c>
      <c r="F268" s="62" t="s">
        <v>1545</v>
      </c>
      <c r="G268" s="62" t="s">
        <v>1546</v>
      </c>
      <c r="H268" s="62"/>
      <c r="I268" s="65"/>
      <c r="J268" s="68" t="s">
        <v>38</v>
      </c>
      <c r="K268" s="64">
        <v>42639</v>
      </c>
      <c r="L268" s="62" t="s">
        <v>1547</v>
      </c>
      <c r="M268" s="26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  <c r="DI268" s="7"/>
      <c r="DJ268" s="7"/>
      <c r="DK268" s="7"/>
    </row>
    <row r="269" spans="1:115" s="1" customFormat="1" ht="25.5">
      <c r="A269" s="62">
        <v>37</v>
      </c>
      <c r="B269" s="65"/>
      <c r="C269" s="71" t="s">
        <v>1548</v>
      </c>
      <c r="D269" s="62" t="s">
        <v>240</v>
      </c>
      <c r="E269" s="62" t="s">
        <v>1549</v>
      </c>
      <c r="F269" s="62" t="s">
        <v>1550</v>
      </c>
      <c r="G269" s="62" t="s">
        <v>1954</v>
      </c>
      <c r="H269" s="62" t="s">
        <v>38</v>
      </c>
      <c r="I269" s="65"/>
      <c r="J269" s="68"/>
      <c r="K269" s="64">
        <v>42636</v>
      </c>
      <c r="L269" s="62" t="s">
        <v>1551</v>
      </c>
      <c r="M269" s="26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  <c r="DI269" s="7"/>
      <c r="DJ269" s="7"/>
      <c r="DK269" s="7"/>
    </row>
    <row r="270" spans="1:115" s="1" customFormat="1" ht="12.75">
      <c r="A270" s="23" t="s">
        <v>345</v>
      </c>
      <c r="B270" s="15" t="s">
        <v>247</v>
      </c>
      <c r="C270" s="17"/>
      <c r="D270" s="17"/>
      <c r="E270" s="17"/>
      <c r="F270" s="17"/>
      <c r="G270" s="16">
        <f>SUM(H270:J270)</f>
        <v>16</v>
      </c>
      <c r="H270" s="16">
        <f>COUNTA(H271:H286)</f>
        <v>14</v>
      </c>
      <c r="I270" s="16">
        <f>COUNTA(I271:I286)</f>
        <v>0</v>
      </c>
      <c r="J270" s="16">
        <f>COUNTA(J271:J286)</f>
        <v>2</v>
      </c>
      <c r="K270" s="48"/>
      <c r="L270" s="17"/>
      <c r="M270" s="28"/>
      <c r="N270" s="7" t="s">
        <v>730</v>
      </c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  <c r="DI270" s="7"/>
      <c r="DJ270" s="7"/>
      <c r="DK270" s="7"/>
    </row>
    <row r="271" spans="1:115" s="1" customFormat="1" ht="38.25">
      <c r="A271" s="25">
        <v>1</v>
      </c>
      <c r="B271" s="3"/>
      <c r="C271" s="4" t="s">
        <v>248</v>
      </c>
      <c r="D271" s="4" t="s">
        <v>249</v>
      </c>
      <c r="E271" s="4" t="s">
        <v>250</v>
      </c>
      <c r="F271" s="4" t="s">
        <v>251</v>
      </c>
      <c r="G271" s="4" t="s">
        <v>717</v>
      </c>
      <c r="H271" s="34" t="s">
        <v>38</v>
      </c>
      <c r="I271" s="34"/>
      <c r="J271" s="34"/>
      <c r="K271" s="46">
        <v>42608</v>
      </c>
      <c r="L271" s="4" t="s">
        <v>252</v>
      </c>
      <c r="M271" s="26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  <c r="DI271" s="7"/>
      <c r="DJ271" s="7"/>
      <c r="DK271" s="7"/>
    </row>
    <row r="272" spans="1:115" s="1" customFormat="1" ht="38.25">
      <c r="A272" s="25">
        <v>2</v>
      </c>
      <c r="B272" s="3"/>
      <c r="C272" s="4" t="s">
        <v>253</v>
      </c>
      <c r="D272" s="4" t="s">
        <v>254</v>
      </c>
      <c r="E272" s="4" t="s">
        <v>255</v>
      </c>
      <c r="F272" s="4" t="s">
        <v>256</v>
      </c>
      <c r="G272" s="4" t="s">
        <v>257</v>
      </c>
      <c r="H272" s="34" t="s">
        <v>38</v>
      </c>
      <c r="I272" s="34"/>
      <c r="J272" s="34"/>
      <c r="K272" s="46">
        <v>42234</v>
      </c>
      <c r="L272" s="4" t="s">
        <v>258</v>
      </c>
      <c r="M272" s="26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  <c r="DI272" s="7"/>
      <c r="DJ272" s="7"/>
      <c r="DK272" s="7"/>
    </row>
    <row r="273" spans="1:115" s="1" customFormat="1" ht="38.25">
      <c r="A273" s="25">
        <v>3</v>
      </c>
      <c r="B273" s="3"/>
      <c r="C273" s="4" t="s">
        <v>259</v>
      </c>
      <c r="D273" s="4" t="s">
        <v>260</v>
      </c>
      <c r="E273" s="4" t="s">
        <v>261</v>
      </c>
      <c r="F273" s="4" t="s">
        <v>262</v>
      </c>
      <c r="G273" s="4" t="s">
        <v>263</v>
      </c>
      <c r="H273" s="42" t="s">
        <v>38</v>
      </c>
      <c r="I273" s="42"/>
      <c r="J273" s="42"/>
      <c r="K273" s="46">
        <v>42347</v>
      </c>
      <c r="L273" s="4" t="s">
        <v>264</v>
      </c>
      <c r="M273" s="26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  <c r="DI273" s="7"/>
      <c r="DJ273" s="7"/>
      <c r="DK273" s="7"/>
    </row>
    <row r="274" spans="1:115" s="1" customFormat="1" ht="38.25">
      <c r="A274" s="25">
        <v>4</v>
      </c>
      <c r="B274" s="3"/>
      <c r="C274" s="4" t="s">
        <v>265</v>
      </c>
      <c r="D274" s="4" t="s">
        <v>266</v>
      </c>
      <c r="E274" s="4" t="s">
        <v>267</v>
      </c>
      <c r="F274" s="4" t="s">
        <v>268</v>
      </c>
      <c r="G274" s="4" t="s">
        <v>269</v>
      </c>
      <c r="H274" s="42" t="s">
        <v>38</v>
      </c>
      <c r="I274" s="42"/>
      <c r="J274" s="42"/>
      <c r="K274" s="46">
        <v>42628</v>
      </c>
      <c r="L274" s="4" t="s">
        <v>270</v>
      </c>
      <c r="M274" s="26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  <c r="DI274" s="7"/>
      <c r="DJ274" s="7"/>
      <c r="DK274" s="7"/>
    </row>
    <row r="275" spans="1:115" s="1" customFormat="1" ht="38.25">
      <c r="A275" s="25">
        <v>5</v>
      </c>
      <c r="B275" s="3"/>
      <c r="C275" s="4" t="s">
        <v>271</v>
      </c>
      <c r="D275" s="4" t="s">
        <v>272</v>
      </c>
      <c r="E275" s="4" t="s">
        <v>273</v>
      </c>
      <c r="F275" s="4" t="s">
        <v>274</v>
      </c>
      <c r="G275" s="4" t="s">
        <v>275</v>
      </c>
      <c r="H275" s="42" t="s">
        <v>38</v>
      </c>
      <c r="I275" s="42"/>
      <c r="J275" s="42"/>
      <c r="K275" s="46">
        <v>42658</v>
      </c>
      <c r="L275" s="4" t="s">
        <v>276</v>
      </c>
      <c r="M275" s="26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  <c r="DI275" s="7"/>
      <c r="DJ275" s="7"/>
      <c r="DK275" s="7"/>
    </row>
    <row r="276" spans="1:115" s="1" customFormat="1" ht="38.25">
      <c r="A276" s="25">
        <v>6</v>
      </c>
      <c r="B276" s="3"/>
      <c r="C276" s="4" t="s">
        <v>277</v>
      </c>
      <c r="D276" s="4" t="s">
        <v>278</v>
      </c>
      <c r="E276" s="4" t="s">
        <v>279</v>
      </c>
      <c r="F276" s="4" t="s">
        <v>280</v>
      </c>
      <c r="G276" s="4" t="s">
        <v>281</v>
      </c>
      <c r="H276" s="42" t="s">
        <v>38</v>
      </c>
      <c r="I276" s="42"/>
      <c r="J276" s="42"/>
      <c r="K276" s="46">
        <v>42250</v>
      </c>
      <c r="L276" s="4" t="s">
        <v>282</v>
      </c>
      <c r="M276" s="26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  <c r="DI276" s="7"/>
      <c r="DJ276" s="7"/>
      <c r="DK276" s="7"/>
    </row>
    <row r="277" spans="1:115" s="1" customFormat="1" ht="38.25">
      <c r="A277" s="25">
        <v>7</v>
      </c>
      <c r="B277" s="3"/>
      <c r="C277" s="4" t="s">
        <v>283</v>
      </c>
      <c r="D277" s="4" t="s">
        <v>284</v>
      </c>
      <c r="E277" s="4" t="s">
        <v>285</v>
      </c>
      <c r="F277" s="4" t="s">
        <v>286</v>
      </c>
      <c r="G277" s="4" t="s">
        <v>287</v>
      </c>
      <c r="H277" s="42"/>
      <c r="I277" s="42"/>
      <c r="J277" s="42" t="s">
        <v>38</v>
      </c>
      <c r="K277" s="46">
        <v>42594</v>
      </c>
      <c r="L277" s="4" t="s">
        <v>288</v>
      </c>
      <c r="M277" s="26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  <c r="DI277" s="7"/>
      <c r="DJ277" s="7"/>
      <c r="DK277" s="7"/>
    </row>
    <row r="278" spans="1:115" s="1" customFormat="1" ht="38.25">
      <c r="A278" s="25">
        <v>8</v>
      </c>
      <c r="B278" s="3"/>
      <c r="C278" s="4" t="s">
        <v>283</v>
      </c>
      <c r="D278" s="4" t="s">
        <v>284</v>
      </c>
      <c r="E278" s="4" t="s">
        <v>289</v>
      </c>
      <c r="F278" s="4" t="s">
        <v>290</v>
      </c>
      <c r="G278" s="4" t="s">
        <v>291</v>
      </c>
      <c r="H278" s="42"/>
      <c r="I278" s="42"/>
      <c r="J278" s="42" t="s">
        <v>38</v>
      </c>
      <c r="K278" s="46">
        <v>42533</v>
      </c>
      <c r="L278" s="4" t="s">
        <v>292</v>
      </c>
      <c r="M278" s="26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  <c r="DI278" s="7"/>
      <c r="DJ278" s="7"/>
      <c r="DK278" s="7"/>
    </row>
    <row r="279" spans="1:115" s="1" customFormat="1" ht="38.25">
      <c r="A279" s="25">
        <v>9</v>
      </c>
      <c r="B279" s="3"/>
      <c r="C279" s="4" t="s">
        <v>1154</v>
      </c>
      <c r="D279" s="4" t="s">
        <v>1155</v>
      </c>
      <c r="E279" s="4" t="s">
        <v>1156</v>
      </c>
      <c r="F279" s="4" t="s">
        <v>1157</v>
      </c>
      <c r="G279" s="4" t="s">
        <v>1158</v>
      </c>
      <c r="H279" s="42" t="s">
        <v>38</v>
      </c>
      <c r="I279" s="42"/>
      <c r="J279" s="42"/>
      <c r="K279" s="46">
        <v>42619</v>
      </c>
      <c r="L279" s="4" t="s">
        <v>1159</v>
      </c>
      <c r="M279" s="26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  <c r="DI279" s="7"/>
      <c r="DJ279" s="7"/>
      <c r="DK279" s="7"/>
    </row>
    <row r="280" spans="1:115" s="1" customFormat="1" ht="38.25">
      <c r="A280" s="25">
        <v>10</v>
      </c>
      <c r="B280" s="3"/>
      <c r="C280" s="4" t="s">
        <v>1160</v>
      </c>
      <c r="D280" s="4" t="s">
        <v>1161</v>
      </c>
      <c r="E280" s="4" t="s">
        <v>1162</v>
      </c>
      <c r="F280" s="4" t="s">
        <v>1163</v>
      </c>
      <c r="G280" s="4" t="s">
        <v>1164</v>
      </c>
      <c r="H280" s="34" t="s">
        <v>38</v>
      </c>
      <c r="I280" s="34"/>
      <c r="J280" s="34"/>
      <c r="K280" s="46">
        <v>42580</v>
      </c>
      <c r="L280" s="4" t="s">
        <v>1165</v>
      </c>
      <c r="M280" s="26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  <c r="DI280" s="7"/>
      <c r="DJ280" s="7"/>
      <c r="DK280" s="7"/>
    </row>
    <row r="281" spans="1:115" s="1" customFormat="1" ht="38.25">
      <c r="A281" s="25">
        <v>11</v>
      </c>
      <c r="B281" s="3"/>
      <c r="C281" s="4" t="s">
        <v>1166</v>
      </c>
      <c r="D281" s="4" t="s">
        <v>1167</v>
      </c>
      <c r="E281" s="4" t="s">
        <v>1168</v>
      </c>
      <c r="F281" s="4" t="s">
        <v>1169</v>
      </c>
      <c r="G281" s="4" t="s">
        <v>1170</v>
      </c>
      <c r="H281" s="34" t="s">
        <v>38</v>
      </c>
      <c r="I281" s="34"/>
      <c r="J281" s="34"/>
      <c r="K281" s="46">
        <v>42636</v>
      </c>
      <c r="L281" s="4" t="s">
        <v>1171</v>
      </c>
      <c r="M281" s="26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  <c r="DI281" s="7"/>
      <c r="DJ281" s="7"/>
      <c r="DK281" s="7"/>
    </row>
    <row r="282" spans="1:115" s="1" customFormat="1" ht="38.25">
      <c r="A282" s="25">
        <v>12</v>
      </c>
      <c r="B282" s="3"/>
      <c r="C282" s="4" t="s">
        <v>1172</v>
      </c>
      <c r="D282" s="4" t="s">
        <v>1173</v>
      </c>
      <c r="E282" s="4" t="s">
        <v>1174</v>
      </c>
      <c r="F282" s="4" t="s">
        <v>1175</v>
      </c>
      <c r="G282" s="4" t="s">
        <v>1176</v>
      </c>
      <c r="H282" s="34" t="s">
        <v>38</v>
      </c>
      <c r="I282" s="34"/>
      <c r="J282" s="34"/>
      <c r="K282" s="46">
        <v>42604</v>
      </c>
      <c r="L282" s="4" t="s">
        <v>1177</v>
      </c>
      <c r="M282" s="26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  <c r="DI282" s="7"/>
      <c r="DJ282" s="7"/>
      <c r="DK282" s="7"/>
    </row>
    <row r="283" spans="1:115" s="1" customFormat="1" ht="38.25">
      <c r="A283" s="25">
        <v>13</v>
      </c>
      <c r="B283" s="3"/>
      <c r="C283" s="4" t="s">
        <v>1178</v>
      </c>
      <c r="D283" s="4" t="s">
        <v>1179</v>
      </c>
      <c r="E283" s="4" t="s">
        <v>1180</v>
      </c>
      <c r="F283" s="4" t="s">
        <v>1181</v>
      </c>
      <c r="G283" s="4" t="s">
        <v>1182</v>
      </c>
      <c r="H283" s="34" t="s">
        <v>38</v>
      </c>
      <c r="I283" s="34"/>
      <c r="J283" s="34"/>
      <c r="K283" s="46">
        <v>42628</v>
      </c>
      <c r="L283" s="4" t="s">
        <v>1183</v>
      </c>
      <c r="M283" s="26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  <c r="DI283" s="7"/>
      <c r="DJ283" s="7"/>
      <c r="DK283" s="7"/>
    </row>
    <row r="284" spans="1:115" s="1" customFormat="1" ht="38.25">
      <c r="A284" s="25">
        <v>14</v>
      </c>
      <c r="B284" s="3"/>
      <c r="C284" s="4" t="s">
        <v>1184</v>
      </c>
      <c r="D284" s="4" t="s">
        <v>1185</v>
      </c>
      <c r="E284" s="4" t="s">
        <v>1186</v>
      </c>
      <c r="F284" s="4" t="s">
        <v>1187</v>
      </c>
      <c r="G284" s="4" t="s">
        <v>1188</v>
      </c>
      <c r="H284" s="34" t="s">
        <v>38</v>
      </c>
      <c r="I284" s="34"/>
      <c r="J284" s="34"/>
      <c r="K284" s="46">
        <v>42610</v>
      </c>
      <c r="L284" s="4" t="s">
        <v>1189</v>
      </c>
      <c r="M284" s="26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  <c r="DI284" s="7"/>
      <c r="DJ284" s="7"/>
      <c r="DK284" s="7"/>
    </row>
    <row r="285" spans="1:115" s="1" customFormat="1" ht="38.25">
      <c r="A285" s="25">
        <v>15</v>
      </c>
      <c r="B285" s="3"/>
      <c r="C285" s="4" t="s">
        <v>1184</v>
      </c>
      <c r="D285" s="4" t="s">
        <v>1185</v>
      </c>
      <c r="E285" s="4" t="s">
        <v>1190</v>
      </c>
      <c r="F285" s="4" t="s">
        <v>1191</v>
      </c>
      <c r="G285" s="4" t="s">
        <v>1192</v>
      </c>
      <c r="H285" s="34" t="s">
        <v>38</v>
      </c>
      <c r="I285" s="34"/>
      <c r="J285" s="34"/>
      <c r="K285" s="46">
        <v>42610</v>
      </c>
      <c r="L285" s="4" t="s">
        <v>1193</v>
      </c>
      <c r="M285" s="26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</row>
    <row r="286" spans="1:115" s="1" customFormat="1" ht="38.25">
      <c r="A286" s="25">
        <v>16</v>
      </c>
      <c r="B286" s="3"/>
      <c r="C286" s="4" t="s">
        <v>1194</v>
      </c>
      <c r="D286" s="4" t="s">
        <v>1195</v>
      </c>
      <c r="E286" s="4" t="s">
        <v>1196</v>
      </c>
      <c r="F286" s="4" t="s">
        <v>1197</v>
      </c>
      <c r="G286" s="4" t="s">
        <v>1198</v>
      </c>
      <c r="H286" s="34" t="s">
        <v>38</v>
      </c>
      <c r="I286" s="34"/>
      <c r="J286" s="34"/>
      <c r="K286" s="46">
        <v>42625</v>
      </c>
      <c r="L286" s="4" t="s">
        <v>1199</v>
      </c>
      <c r="M286" s="26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</row>
    <row r="287" spans="1:115" s="1" customFormat="1" ht="12.75">
      <c r="A287" s="23" t="s">
        <v>346</v>
      </c>
      <c r="B287" s="15" t="s">
        <v>293</v>
      </c>
      <c r="C287" s="17"/>
      <c r="D287" s="17"/>
      <c r="E287" s="17"/>
      <c r="F287" s="17"/>
      <c r="G287" s="16">
        <f>SUM(H287:J287)</f>
        <v>21</v>
      </c>
      <c r="H287" s="16">
        <f>COUNTA(H288:H308)</f>
        <v>21</v>
      </c>
      <c r="I287" s="16">
        <f>COUNTA(I288:I308)</f>
        <v>0</v>
      </c>
      <c r="J287" s="16">
        <f>COUNTA(J288:J308)</f>
        <v>0</v>
      </c>
      <c r="K287" s="48"/>
      <c r="L287" s="17"/>
      <c r="M287" s="28"/>
      <c r="N287" s="7" t="s">
        <v>730</v>
      </c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  <c r="DI287" s="7"/>
      <c r="DJ287" s="7"/>
      <c r="DK287" s="7"/>
    </row>
    <row r="288" spans="1:115" s="1" customFormat="1" ht="51">
      <c r="A288" s="25">
        <v>1</v>
      </c>
      <c r="B288" s="3"/>
      <c r="C288" s="4" t="s">
        <v>294</v>
      </c>
      <c r="D288" s="4" t="s">
        <v>295</v>
      </c>
      <c r="E288" s="4" t="s">
        <v>296</v>
      </c>
      <c r="F288" s="4" t="s">
        <v>297</v>
      </c>
      <c r="G288" s="4" t="s">
        <v>298</v>
      </c>
      <c r="H288" s="38" t="s">
        <v>38</v>
      </c>
      <c r="I288" s="37"/>
      <c r="J288" s="37"/>
      <c r="K288" s="46">
        <v>42257</v>
      </c>
      <c r="L288" s="4" t="s">
        <v>299</v>
      </c>
      <c r="M288" s="26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  <c r="DI288" s="7"/>
      <c r="DJ288" s="7"/>
      <c r="DK288" s="7"/>
    </row>
    <row r="289" spans="1:115" s="1" customFormat="1" ht="38.25">
      <c r="A289" s="25">
        <v>2</v>
      </c>
      <c r="B289" s="3"/>
      <c r="C289" s="4" t="s">
        <v>300</v>
      </c>
      <c r="D289" s="4" t="s">
        <v>301</v>
      </c>
      <c r="E289" s="4" t="s">
        <v>302</v>
      </c>
      <c r="F289" s="4" t="s">
        <v>303</v>
      </c>
      <c r="G289" s="4" t="s">
        <v>304</v>
      </c>
      <c r="H289" s="40" t="s">
        <v>38</v>
      </c>
      <c r="I289" s="37"/>
      <c r="J289" s="37"/>
      <c r="K289" s="46">
        <v>42261</v>
      </c>
      <c r="L289" s="4" t="s">
        <v>305</v>
      </c>
      <c r="M289" s="26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  <c r="DI289" s="7"/>
      <c r="DJ289" s="7"/>
      <c r="DK289" s="7"/>
    </row>
    <row r="290" spans="1:115" s="1" customFormat="1" ht="38.25">
      <c r="A290" s="25">
        <v>3</v>
      </c>
      <c r="B290" s="3"/>
      <c r="C290" s="4" t="s">
        <v>306</v>
      </c>
      <c r="D290" s="4" t="s">
        <v>307</v>
      </c>
      <c r="E290" s="4" t="s">
        <v>308</v>
      </c>
      <c r="F290" s="4" t="s">
        <v>309</v>
      </c>
      <c r="G290" s="4" t="s">
        <v>310</v>
      </c>
      <c r="H290" s="40" t="s">
        <v>38</v>
      </c>
      <c r="I290" s="37"/>
      <c r="J290" s="37"/>
      <c r="K290" s="46">
        <v>42255</v>
      </c>
      <c r="L290" s="4" t="s">
        <v>311</v>
      </c>
      <c r="M290" s="26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  <c r="DI290" s="7"/>
      <c r="DJ290" s="7"/>
      <c r="DK290" s="7"/>
    </row>
    <row r="291" spans="1:115" s="1" customFormat="1" ht="38.25">
      <c r="A291" s="25">
        <v>4</v>
      </c>
      <c r="B291" s="3"/>
      <c r="C291" s="4" t="s">
        <v>312</v>
      </c>
      <c r="D291" s="4" t="s">
        <v>313</v>
      </c>
      <c r="E291" s="4" t="s">
        <v>314</v>
      </c>
      <c r="F291" s="4" t="s">
        <v>315</v>
      </c>
      <c r="G291" s="4" t="s">
        <v>316</v>
      </c>
      <c r="H291" s="40" t="s">
        <v>38</v>
      </c>
      <c r="I291" s="37"/>
      <c r="J291" s="37"/>
      <c r="K291" s="46">
        <v>42258</v>
      </c>
      <c r="L291" s="4" t="s">
        <v>317</v>
      </c>
      <c r="M291" s="26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  <c r="DI291" s="7"/>
      <c r="DJ291" s="7"/>
      <c r="DK291" s="7"/>
    </row>
    <row r="292" spans="1:115" s="1" customFormat="1" ht="38.25">
      <c r="A292" s="25">
        <v>5</v>
      </c>
      <c r="B292" s="3"/>
      <c r="C292" s="4" t="s">
        <v>318</v>
      </c>
      <c r="D292" s="4" t="s">
        <v>319</v>
      </c>
      <c r="E292" s="4" t="s">
        <v>320</v>
      </c>
      <c r="F292" s="4" t="s">
        <v>321</v>
      </c>
      <c r="G292" s="4" t="s">
        <v>806</v>
      </c>
      <c r="H292" s="40" t="s">
        <v>38</v>
      </c>
      <c r="I292" s="37"/>
      <c r="J292" s="37"/>
      <c r="K292" s="46">
        <v>42262</v>
      </c>
      <c r="L292" s="4" t="s">
        <v>322</v>
      </c>
      <c r="M292" s="26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  <c r="DI292" s="7"/>
      <c r="DJ292" s="7"/>
      <c r="DK292" s="7"/>
    </row>
    <row r="293" spans="1:115" s="1" customFormat="1" ht="38.25">
      <c r="A293" s="25">
        <v>6</v>
      </c>
      <c r="B293" s="3"/>
      <c r="C293" s="4" t="s">
        <v>1983</v>
      </c>
      <c r="D293" s="4" t="s">
        <v>738</v>
      </c>
      <c r="E293" s="4" t="s">
        <v>739</v>
      </c>
      <c r="F293" s="4" t="s">
        <v>740</v>
      </c>
      <c r="G293" s="4" t="s">
        <v>741</v>
      </c>
      <c r="H293" s="40" t="s">
        <v>38</v>
      </c>
      <c r="I293" s="40"/>
      <c r="J293" s="40"/>
      <c r="K293" s="46">
        <v>42576</v>
      </c>
      <c r="L293" s="4" t="s">
        <v>742</v>
      </c>
      <c r="M293" s="26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  <c r="DI293" s="7"/>
      <c r="DJ293" s="7"/>
      <c r="DK293" s="7"/>
    </row>
    <row r="294" spans="1:115" s="1" customFormat="1" ht="38.25">
      <c r="A294" s="25">
        <v>7</v>
      </c>
      <c r="B294" s="3"/>
      <c r="C294" s="4" t="s">
        <v>1983</v>
      </c>
      <c r="D294" s="4" t="s">
        <v>738</v>
      </c>
      <c r="E294" s="4" t="s">
        <v>743</v>
      </c>
      <c r="F294" s="4" t="s">
        <v>744</v>
      </c>
      <c r="G294" s="4" t="s">
        <v>741</v>
      </c>
      <c r="H294" s="40" t="s">
        <v>38</v>
      </c>
      <c r="I294" s="40"/>
      <c r="J294" s="40"/>
      <c r="K294" s="46">
        <v>42576</v>
      </c>
      <c r="L294" s="4" t="s">
        <v>745</v>
      </c>
      <c r="M294" s="26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  <c r="DI294" s="7"/>
      <c r="DJ294" s="7"/>
      <c r="DK294" s="7"/>
    </row>
    <row r="295" spans="1:115" s="1" customFormat="1" ht="38.25">
      <c r="A295" s="25">
        <v>8</v>
      </c>
      <c r="B295" s="3"/>
      <c r="C295" s="4" t="s">
        <v>737</v>
      </c>
      <c r="D295" s="4" t="s">
        <v>738</v>
      </c>
      <c r="E295" s="4" t="s">
        <v>746</v>
      </c>
      <c r="F295" s="4" t="s">
        <v>747</v>
      </c>
      <c r="G295" s="4" t="s">
        <v>741</v>
      </c>
      <c r="H295" s="40" t="s">
        <v>38</v>
      </c>
      <c r="I295" s="40"/>
      <c r="J295" s="40"/>
      <c r="K295" s="46">
        <v>42576</v>
      </c>
      <c r="L295" s="4" t="s">
        <v>748</v>
      </c>
      <c r="M295" s="26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  <c r="DI295" s="7"/>
      <c r="DJ295" s="7"/>
      <c r="DK295" s="7"/>
    </row>
    <row r="296" spans="1:115" s="1" customFormat="1" ht="38.25">
      <c r="A296" s="25">
        <v>9</v>
      </c>
      <c r="B296" s="3"/>
      <c r="C296" s="4" t="s">
        <v>1983</v>
      </c>
      <c r="D296" s="4" t="s">
        <v>738</v>
      </c>
      <c r="E296" s="4" t="s">
        <v>749</v>
      </c>
      <c r="F296" s="4" t="s">
        <v>750</v>
      </c>
      <c r="G296" s="4" t="s">
        <v>751</v>
      </c>
      <c r="H296" s="40" t="s">
        <v>38</v>
      </c>
      <c r="I296" s="40"/>
      <c r="J296" s="40"/>
      <c r="K296" s="46">
        <v>42576</v>
      </c>
      <c r="L296" s="4" t="s">
        <v>752</v>
      </c>
      <c r="M296" s="26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  <c r="DI296" s="7"/>
      <c r="DJ296" s="7"/>
      <c r="DK296" s="7"/>
    </row>
    <row r="297" spans="1:115" s="1" customFormat="1" ht="38.25">
      <c r="A297" s="25">
        <v>10</v>
      </c>
      <c r="B297" s="3"/>
      <c r="C297" s="4" t="s">
        <v>737</v>
      </c>
      <c r="D297" s="4" t="s">
        <v>738</v>
      </c>
      <c r="E297" s="4" t="s">
        <v>753</v>
      </c>
      <c r="F297" s="4" t="s">
        <v>754</v>
      </c>
      <c r="G297" s="4" t="s">
        <v>741</v>
      </c>
      <c r="H297" s="40" t="s">
        <v>38</v>
      </c>
      <c r="I297" s="40"/>
      <c r="J297" s="40"/>
      <c r="K297" s="46">
        <v>42576</v>
      </c>
      <c r="L297" s="4" t="s">
        <v>755</v>
      </c>
      <c r="M297" s="26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  <c r="DI297" s="7"/>
      <c r="DJ297" s="7"/>
      <c r="DK297" s="7"/>
    </row>
    <row r="298" spans="1:115" s="1" customFormat="1" ht="38.25">
      <c r="A298" s="25">
        <v>11</v>
      </c>
      <c r="B298" s="3"/>
      <c r="C298" s="4" t="s">
        <v>1983</v>
      </c>
      <c r="D298" s="4" t="s">
        <v>738</v>
      </c>
      <c r="E298" s="4" t="s">
        <v>756</v>
      </c>
      <c r="F298" s="4" t="s">
        <v>757</v>
      </c>
      <c r="G298" s="4" t="s">
        <v>741</v>
      </c>
      <c r="H298" s="40" t="s">
        <v>38</v>
      </c>
      <c r="I298" s="40"/>
      <c r="J298" s="40"/>
      <c r="K298" s="46">
        <v>42576</v>
      </c>
      <c r="L298" s="4" t="s">
        <v>758</v>
      </c>
      <c r="M298" s="26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  <c r="DI298" s="7"/>
      <c r="DJ298" s="7"/>
      <c r="DK298" s="7"/>
    </row>
    <row r="299" spans="1:115" s="1" customFormat="1" ht="51">
      <c r="A299" s="25">
        <v>12</v>
      </c>
      <c r="B299" s="3"/>
      <c r="C299" s="4" t="s">
        <v>323</v>
      </c>
      <c r="D299" s="4" t="s">
        <v>324</v>
      </c>
      <c r="E299" s="4" t="s">
        <v>325</v>
      </c>
      <c r="F299" s="4" t="s">
        <v>326</v>
      </c>
      <c r="G299" s="4" t="s">
        <v>327</v>
      </c>
      <c r="H299" s="40" t="s">
        <v>38</v>
      </c>
      <c r="I299" s="40"/>
      <c r="J299" s="40"/>
      <c r="K299" s="46">
        <v>42361</v>
      </c>
      <c r="L299" s="4" t="s">
        <v>328</v>
      </c>
      <c r="M299" s="26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  <c r="DI299" s="7"/>
      <c r="DJ299" s="7"/>
      <c r="DK299" s="7"/>
    </row>
    <row r="300" spans="1:115" s="1" customFormat="1" ht="76.5">
      <c r="A300" s="25">
        <v>13</v>
      </c>
      <c r="B300" s="3"/>
      <c r="C300" s="4" t="s">
        <v>329</v>
      </c>
      <c r="D300" s="4" t="s">
        <v>330</v>
      </c>
      <c r="E300" s="4" t="s">
        <v>331</v>
      </c>
      <c r="F300" s="4" t="s">
        <v>332</v>
      </c>
      <c r="G300" s="4" t="s">
        <v>333</v>
      </c>
      <c r="H300" s="40" t="s">
        <v>38</v>
      </c>
      <c r="I300" s="40"/>
      <c r="J300" s="40"/>
      <c r="K300" s="46">
        <v>42370</v>
      </c>
      <c r="L300" s="4" t="s">
        <v>334</v>
      </c>
      <c r="M300" s="26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  <c r="DI300" s="7"/>
      <c r="DJ300" s="7"/>
      <c r="DK300" s="7"/>
    </row>
    <row r="301" spans="1:115" s="1" customFormat="1" ht="63.75">
      <c r="A301" s="25">
        <v>14</v>
      </c>
      <c r="B301" s="3"/>
      <c r="C301" s="4" t="s">
        <v>759</v>
      </c>
      <c r="D301" s="4" t="s">
        <v>760</v>
      </c>
      <c r="E301" s="4" t="s">
        <v>761</v>
      </c>
      <c r="F301" s="4" t="s">
        <v>762</v>
      </c>
      <c r="G301" s="4" t="s">
        <v>763</v>
      </c>
      <c r="H301" s="41" t="s">
        <v>38</v>
      </c>
      <c r="I301" s="41"/>
      <c r="J301" s="41"/>
      <c r="K301" s="46">
        <v>42541</v>
      </c>
      <c r="L301" s="4" t="s">
        <v>764</v>
      </c>
      <c r="M301" s="26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  <c r="DI301" s="7"/>
      <c r="DJ301" s="7"/>
      <c r="DK301" s="7"/>
    </row>
    <row r="302" spans="1:115" s="1" customFormat="1" ht="51">
      <c r="A302" s="25">
        <v>15</v>
      </c>
      <c r="B302" s="3"/>
      <c r="C302" s="4" t="s">
        <v>759</v>
      </c>
      <c r="D302" s="4" t="s">
        <v>760</v>
      </c>
      <c r="E302" s="4" t="s">
        <v>765</v>
      </c>
      <c r="F302" s="4" t="s">
        <v>766</v>
      </c>
      <c r="G302" s="4" t="s">
        <v>767</v>
      </c>
      <c r="H302" s="41" t="s">
        <v>38</v>
      </c>
      <c r="I302" s="41"/>
      <c r="J302" s="41"/>
      <c r="K302" s="46">
        <v>42540</v>
      </c>
      <c r="L302" s="4" t="s">
        <v>768</v>
      </c>
      <c r="M302" s="26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  <c r="DI302" s="7"/>
      <c r="DJ302" s="7"/>
      <c r="DK302" s="7"/>
    </row>
    <row r="303" spans="1:115" s="1" customFormat="1" ht="38.25">
      <c r="A303" s="25">
        <v>16</v>
      </c>
      <c r="B303" s="3"/>
      <c r="C303" s="4" t="s">
        <v>807</v>
      </c>
      <c r="D303" s="4" t="s">
        <v>808</v>
      </c>
      <c r="E303" s="4" t="s">
        <v>809</v>
      </c>
      <c r="F303" s="4" t="s">
        <v>810</v>
      </c>
      <c r="G303" s="4" t="s">
        <v>811</v>
      </c>
      <c r="H303" s="41" t="s">
        <v>38</v>
      </c>
      <c r="I303" s="41"/>
      <c r="J303" s="41"/>
      <c r="K303" s="46">
        <v>42550</v>
      </c>
      <c r="L303" s="4" t="s">
        <v>812</v>
      </c>
      <c r="M303" s="26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  <c r="DI303" s="7"/>
      <c r="DJ303" s="7"/>
      <c r="DK303" s="7"/>
    </row>
    <row r="304" spans="1:115" s="1" customFormat="1" ht="38.25">
      <c r="A304" s="25">
        <v>17</v>
      </c>
      <c r="B304" s="3"/>
      <c r="C304" s="4" t="s">
        <v>813</v>
      </c>
      <c r="D304" s="4" t="s">
        <v>814</v>
      </c>
      <c r="E304" s="4" t="s">
        <v>815</v>
      </c>
      <c r="F304" s="4" t="s">
        <v>816</v>
      </c>
      <c r="G304" s="4" t="s">
        <v>817</v>
      </c>
      <c r="H304" s="41" t="s">
        <v>38</v>
      </c>
      <c r="I304" s="41"/>
      <c r="J304" s="41"/>
      <c r="K304" s="46">
        <v>42622</v>
      </c>
      <c r="L304" s="4" t="s">
        <v>818</v>
      </c>
      <c r="M304" s="26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  <c r="DI304" s="7"/>
      <c r="DJ304" s="7"/>
      <c r="DK304" s="7"/>
    </row>
    <row r="305" spans="1:115" s="1" customFormat="1" ht="38.25">
      <c r="A305" s="25">
        <v>18</v>
      </c>
      <c r="B305" s="3"/>
      <c r="C305" s="4" t="s">
        <v>1984</v>
      </c>
      <c r="D305" s="4" t="s">
        <v>1985</v>
      </c>
      <c r="E305" s="4" t="s">
        <v>1986</v>
      </c>
      <c r="F305" s="4" t="s">
        <v>1987</v>
      </c>
      <c r="G305" s="4" t="s">
        <v>1988</v>
      </c>
      <c r="H305" s="40" t="s">
        <v>38</v>
      </c>
      <c r="I305" s="37"/>
      <c r="J305" s="37"/>
      <c r="K305" s="46">
        <v>42703</v>
      </c>
      <c r="L305" s="4" t="s">
        <v>1989</v>
      </c>
      <c r="M305" s="26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  <c r="DI305" s="7"/>
      <c r="DJ305" s="7"/>
      <c r="DK305" s="7"/>
    </row>
    <row r="306" spans="1:115" s="1" customFormat="1" ht="38.25">
      <c r="A306" s="25">
        <v>19</v>
      </c>
      <c r="B306" s="3"/>
      <c r="C306" s="4" t="s">
        <v>737</v>
      </c>
      <c r="D306" s="4" t="s">
        <v>738</v>
      </c>
      <c r="E306" s="4" t="s">
        <v>819</v>
      </c>
      <c r="F306" s="4" t="s">
        <v>820</v>
      </c>
      <c r="G306" s="4" t="s">
        <v>821</v>
      </c>
      <c r="H306" s="40" t="s">
        <v>38</v>
      </c>
      <c r="I306" s="37"/>
      <c r="J306" s="37"/>
      <c r="K306" s="46">
        <v>42576</v>
      </c>
      <c r="L306" s="4" t="s">
        <v>822</v>
      </c>
      <c r="M306" s="26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  <c r="DI306" s="7"/>
      <c r="DJ306" s="7"/>
      <c r="DK306" s="7"/>
    </row>
    <row r="307" spans="1:115" s="1" customFormat="1" ht="51">
      <c r="A307" s="25">
        <v>20</v>
      </c>
      <c r="B307" s="3"/>
      <c r="C307" s="4" t="s">
        <v>823</v>
      </c>
      <c r="D307" s="4" t="s">
        <v>824</v>
      </c>
      <c r="E307" s="4" t="s">
        <v>825</v>
      </c>
      <c r="F307" s="4" t="s">
        <v>826</v>
      </c>
      <c r="G307" s="4" t="s">
        <v>827</v>
      </c>
      <c r="H307" s="40" t="s">
        <v>38</v>
      </c>
      <c r="I307" s="37"/>
      <c r="J307" s="37"/>
      <c r="K307" s="46">
        <v>42633</v>
      </c>
      <c r="L307" s="4" t="s">
        <v>828</v>
      </c>
      <c r="M307" s="26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  <c r="DI307" s="7"/>
      <c r="DJ307" s="7"/>
      <c r="DK307" s="7"/>
    </row>
    <row r="308" spans="1:115" s="1" customFormat="1" ht="63.75">
      <c r="A308" s="25">
        <v>21</v>
      </c>
      <c r="B308" s="3"/>
      <c r="C308" s="4" t="s">
        <v>306</v>
      </c>
      <c r="D308" s="4" t="s">
        <v>769</v>
      </c>
      <c r="E308" s="4" t="s">
        <v>770</v>
      </c>
      <c r="F308" s="4" t="s">
        <v>771</v>
      </c>
      <c r="G308" s="4" t="s">
        <v>772</v>
      </c>
      <c r="H308" s="40" t="s">
        <v>38</v>
      </c>
      <c r="I308" s="37"/>
      <c r="J308" s="37"/>
      <c r="K308" s="46">
        <v>42541</v>
      </c>
      <c r="L308" s="4" t="s">
        <v>773</v>
      </c>
      <c r="M308" s="26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  <c r="DI308" s="7"/>
      <c r="DJ308" s="7"/>
      <c r="DK308" s="7"/>
    </row>
    <row r="309" spans="1:115" s="1" customFormat="1" ht="12.75">
      <c r="A309" s="23" t="s">
        <v>347</v>
      </c>
      <c r="B309" s="15" t="s">
        <v>335</v>
      </c>
      <c r="C309" s="17"/>
      <c r="D309" s="17"/>
      <c r="E309" s="17"/>
      <c r="F309" s="17"/>
      <c r="G309" s="16">
        <f>SUM(H309:J309)</f>
        <v>8</v>
      </c>
      <c r="H309" s="16">
        <f>COUNTA(H310:H317)</f>
        <v>8</v>
      </c>
      <c r="I309" s="16">
        <f>COUNTA(I310:I317)</f>
        <v>0</v>
      </c>
      <c r="J309" s="16">
        <f>COUNTA(J310:J317)</f>
        <v>0</v>
      </c>
      <c r="K309" s="48"/>
      <c r="L309" s="17"/>
      <c r="M309" s="28"/>
      <c r="N309" s="7" t="s">
        <v>730</v>
      </c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  <c r="DI309" s="7"/>
      <c r="DJ309" s="7"/>
      <c r="DK309" s="7"/>
    </row>
    <row r="310" spans="1:115" s="1" customFormat="1" ht="38.25">
      <c r="A310" s="25">
        <v>1</v>
      </c>
      <c r="B310" s="3"/>
      <c r="C310" s="4" t="s">
        <v>336</v>
      </c>
      <c r="D310" s="4" t="s">
        <v>1552</v>
      </c>
      <c r="E310" s="4" t="s">
        <v>775</v>
      </c>
      <c r="F310" s="4" t="s">
        <v>776</v>
      </c>
      <c r="G310" s="4" t="s">
        <v>777</v>
      </c>
      <c r="H310" s="34" t="s">
        <v>38</v>
      </c>
      <c r="I310" s="34"/>
      <c r="J310" s="34"/>
      <c r="K310" s="46">
        <v>42264</v>
      </c>
      <c r="L310" s="4" t="s">
        <v>778</v>
      </c>
      <c r="M310" s="26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  <c r="DI310" s="7"/>
      <c r="DJ310" s="7"/>
      <c r="DK310" s="7"/>
    </row>
    <row r="311" spans="1:115" s="1" customFormat="1" ht="51">
      <c r="A311" s="25">
        <v>2</v>
      </c>
      <c r="B311" s="3"/>
      <c r="C311" s="4" t="s">
        <v>1553</v>
      </c>
      <c r="D311" s="4" t="s">
        <v>774</v>
      </c>
      <c r="E311" s="4" t="s">
        <v>1554</v>
      </c>
      <c r="F311" s="4" t="s">
        <v>1555</v>
      </c>
      <c r="G311" s="4" t="s">
        <v>1556</v>
      </c>
      <c r="H311" s="44" t="s">
        <v>38</v>
      </c>
      <c r="I311" s="44"/>
      <c r="J311" s="44"/>
      <c r="K311" s="46">
        <v>42633</v>
      </c>
      <c r="L311" s="4" t="s">
        <v>1557</v>
      </c>
      <c r="M311" s="26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  <c r="DI311" s="7"/>
      <c r="DJ311" s="7"/>
      <c r="DK311" s="7"/>
    </row>
    <row r="312" spans="1:115" s="1" customFormat="1" ht="51">
      <c r="A312" s="25">
        <v>3</v>
      </c>
      <c r="B312" s="3"/>
      <c r="C312" s="4" t="s">
        <v>1553</v>
      </c>
      <c r="D312" s="4" t="s">
        <v>774</v>
      </c>
      <c r="E312" s="4" t="s">
        <v>1558</v>
      </c>
      <c r="F312" s="4" t="s">
        <v>1559</v>
      </c>
      <c r="G312" s="4" t="s">
        <v>1560</v>
      </c>
      <c r="H312" s="44" t="s">
        <v>38</v>
      </c>
      <c r="I312" s="44"/>
      <c r="J312" s="44"/>
      <c r="K312" s="46">
        <v>42633</v>
      </c>
      <c r="L312" s="4" t="s">
        <v>1561</v>
      </c>
      <c r="M312" s="26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  <c r="DI312" s="7"/>
      <c r="DJ312" s="7"/>
      <c r="DK312" s="7"/>
    </row>
    <row r="313" spans="1:115" s="1" customFormat="1" ht="63.75">
      <c r="A313" s="25">
        <v>4</v>
      </c>
      <c r="B313" s="3"/>
      <c r="C313" s="4" t="s">
        <v>1562</v>
      </c>
      <c r="D313" s="4" t="s">
        <v>774</v>
      </c>
      <c r="E313" s="4" t="s">
        <v>1563</v>
      </c>
      <c r="F313" s="4" t="s">
        <v>1564</v>
      </c>
      <c r="G313" s="4" t="s">
        <v>1565</v>
      </c>
      <c r="H313" s="44" t="s">
        <v>38</v>
      </c>
      <c r="I313" s="44"/>
      <c r="J313" s="44"/>
      <c r="K313" s="46">
        <v>42628</v>
      </c>
      <c r="L313" s="4" t="s">
        <v>1566</v>
      </c>
      <c r="M313" s="26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  <c r="DI313" s="7"/>
      <c r="DJ313" s="7"/>
      <c r="DK313" s="7"/>
    </row>
    <row r="314" spans="1:115" s="1" customFormat="1" ht="63.75">
      <c r="A314" s="25">
        <v>5</v>
      </c>
      <c r="B314" s="3"/>
      <c r="C314" s="4" t="s">
        <v>1562</v>
      </c>
      <c r="D314" s="4" t="s">
        <v>774</v>
      </c>
      <c r="E314" s="4" t="s">
        <v>1563</v>
      </c>
      <c r="F314" s="4" t="s">
        <v>1567</v>
      </c>
      <c r="G314" s="4" t="s">
        <v>1568</v>
      </c>
      <c r="H314" s="44" t="s">
        <v>38</v>
      </c>
      <c r="I314" s="44"/>
      <c r="J314" s="44"/>
      <c r="K314" s="46">
        <v>42628</v>
      </c>
      <c r="L314" s="4" t="s">
        <v>1569</v>
      </c>
      <c r="M314" s="26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  <c r="DI314" s="7"/>
      <c r="DJ314" s="7"/>
      <c r="DK314" s="7"/>
    </row>
    <row r="315" spans="1:115" s="1" customFormat="1" ht="76.5">
      <c r="A315" s="25">
        <v>6</v>
      </c>
      <c r="B315" s="3"/>
      <c r="C315" s="4" t="s">
        <v>1562</v>
      </c>
      <c r="D315" s="4" t="s">
        <v>774</v>
      </c>
      <c r="E315" s="4" t="s">
        <v>1570</v>
      </c>
      <c r="F315" s="4" t="s">
        <v>1571</v>
      </c>
      <c r="G315" s="4" t="s">
        <v>1572</v>
      </c>
      <c r="H315" s="44" t="s">
        <v>38</v>
      </c>
      <c r="I315" s="44"/>
      <c r="J315" s="44"/>
      <c r="K315" s="46">
        <v>42628</v>
      </c>
      <c r="L315" s="4" t="s">
        <v>1573</v>
      </c>
      <c r="M315" s="26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  <c r="DI315" s="7"/>
      <c r="DJ315" s="7"/>
      <c r="DK315" s="7"/>
    </row>
    <row r="316" spans="1:115" s="1" customFormat="1" ht="76.5">
      <c r="A316" s="25">
        <v>7</v>
      </c>
      <c r="B316" s="3"/>
      <c r="C316" s="4" t="s">
        <v>1574</v>
      </c>
      <c r="D316" s="4" t="s">
        <v>1575</v>
      </c>
      <c r="E316" s="4" t="s">
        <v>1576</v>
      </c>
      <c r="F316" s="4" t="s">
        <v>1577</v>
      </c>
      <c r="G316" s="4" t="s">
        <v>1578</v>
      </c>
      <c r="H316" s="44" t="s">
        <v>38</v>
      </c>
      <c r="I316" s="44"/>
      <c r="J316" s="44"/>
      <c r="K316" s="46">
        <v>42614</v>
      </c>
      <c r="L316" s="4" t="s">
        <v>1579</v>
      </c>
      <c r="M316" s="26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  <c r="DI316" s="7"/>
      <c r="DJ316" s="7"/>
      <c r="DK316" s="7"/>
    </row>
    <row r="317" spans="1:115" s="1" customFormat="1" ht="51">
      <c r="A317" s="25">
        <v>8</v>
      </c>
      <c r="B317" s="3"/>
      <c r="C317" s="4" t="s">
        <v>1574</v>
      </c>
      <c r="D317" s="4" t="s">
        <v>1575</v>
      </c>
      <c r="E317" s="4" t="s">
        <v>1580</v>
      </c>
      <c r="F317" s="4" t="s">
        <v>1581</v>
      </c>
      <c r="G317" s="4" t="s">
        <v>1582</v>
      </c>
      <c r="H317" s="44" t="s">
        <v>38</v>
      </c>
      <c r="I317" s="44"/>
      <c r="J317" s="44"/>
      <c r="K317" s="46">
        <v>42612</v>
      </c>
      <c r="L317" s="4" t="s">
        <v>1583</v>
      </c>
      <c r="M317" s="26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  <c r="DI317" s="7"/>
      <c r="DJ317" s="7"/>
      <c r="DK317" s="7"/>
    </row>
    <row r="318" spans="1:115" s="1" customFormat="1" ht="12.75">
      <c r="A318" s="23" t="s">
        <v>20</v>
      </c>
      <c r="B318" s="15" t="s">
        <v>337</v>
      </c>
      <c r="C318" s="17"/>
      <c r="D318" s="17"/>
      <c r="E318" s="17"/>
      <c r="F318" s="17"/>
      <c r="G318" s="16">
        <f>SUM(H318:J318)</f>
        <v>113</v>
      </c>
      <c r="H318" s="16">
        <f>COUNTA(H319:H431)</f>
        <v>57</v>
      </c>
      <c r="I318" s="16">
        <f>COUNTA(I319:I431)</f>
        <v>0</v>
      </c>
      <c r="J318" s="16">
        <f>COUNTA(J319:J431)</f>
        <v>56</v>
      </c>
      <c r="K318" s="48"/>
      <c r="L318" s="17"/>
      <c r="M318" s="28"/>
      <c r="N318" s="7" t="s">
        <v>730</v>
      </c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  <c r="DI318" s="7"/>
      <c r="DJ318" s="7"/>
      <c r="DK318" s="7"/>
    </row>
    <row r="319" spans="1:115" ht="73.5" customHeight="1">
      <c r="A319" s="54">
        <v>1</v>
      </c>
      <c r="B319" s="54"/>
      <c r="C319" s="54" t="s">
        <v>353</v>
      </c>
      <c r="D319" s="55" t="s">
        <v>419</v>
      </c>
      <c r="E319" s="55" t="s">
        <v>829</v>
      </c>
      <c r="F319" s="55" t="s">
        <v>830</v>
      </c>
      <c r="G319" s="55" t="s">
        <v>420</v>
      </c>
      <c r="H319" s="54" t="s">
        <v>38</v>
      </c>
      <c r="I319" s="54"/>
      <c r="J319" s="54"/>
      <c r="K319" s="58">
        <v>42254</v>
      </c>
      <c r="L319" s="55" t="s">
        <v>364</v>
      </c>
      <c r="M319" s="54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</row>
    <row r="320" spans="1:115" ht="75.75" customHeight="1">
      <c r="A320" s="54">
        <v>2</v>
      </c>
      <c r="B320" s="54"/>
      <c r="C320" s="54" t="s">
        <v>351</v>
      </c>
      <c r="D320" s="55" t="s">
        <v>365</v>
      </c>
      <c r="E320" s="55" t="s">
        <v>831</v>
      </c>
      <c r="F320" s="55" t="s">
        <v>832</v>
      </c>
      <c r="G320" s="55" t="s">
        <v>421</v>
      </c>
      <c r="H320" s="54" t="s">
        <v>38</v>
      </c>
      <c r="I320" s="54"/>
      <c r="J320" s="54"/>
      <c r="K320" s="58">
        <v>42254</v>
      </c>
      <c r="L320" s="55" t="s">
        <v>366</v>
      </c>
      <c r="M320" s="54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</row>
    <row r="321" spans="1:115" ht="72" customHeight="1">
      <c r="A321" s="54">
        <v>3</v>
      </c>
      <c r="B321" s="54"/>
      <c r="C321" s="55" t="s">
        <v>367</v>
      </c>
      <c r="D321" s="55" t="s">
        <v>368</v>
      </c>
      <c r="E321" s="55" t="s">
        <v>833</v>
      </c>
      <c r="F321" s="55" t="s">
        <v>834</v>
      </c>
      <c r="G321" s="55" t="s">
        <v>835</v>
      </c>
      <c r="H321" s="54" t="s">
        <v>38</v>
      </c>
      <c r="I321" s="54"/>
      <c r="J321" s="54"/>
      <c r="K321" s="58">
        <v>42269</v>
      </c>
      <c r="L321" s="55" t="s">
        <v>369</v>
      </c>
      <c r="M321" s="54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</row>
    <row r="322" spans="1:115" ht="86.25" customHeight="1">
      <c r="A322" s="54">
        <v>4</v>
      </c>
      <c r="B322" s="54"/>
      <c r="C322" s="54" t="s">
        <v>348</v>
      </c>
      <c r="D322" s="55" t="s">
        <v>370</v>
      </c>
      <c r="E322" s="55" t="s">
        <v>836</v>
      </c>
      <c r="F322" s="55" t="s">
        <v>837</v>
      </c>
      <c r="G322" s="55" t="s">
        <v>371</v>
      </c>
      <c r="H322" s="54" t="s">
        <v>38</v>
      </c>
      <c r="I322" s="54"/>
      <c r="J322" s="54"/>
      <c r="K322" s="58">
        <v>42366</v>
      </c>
      <c r="L322" s="55" t="s">
        <v>372</v>
      </c>
      <c r="M322" s="54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</row>
    <row r="323" spans="1:115" ht="63" customHeight="1">
      <c r="A323" s="54">
        <v>5</v>
      </c>
      <c r="B323" s="54"/>
      <c r="C323" s="54" t="s">
        <v>358</v>
      </c>
      <c r="D323" s="55" t="s">
        <v>352</v>
      </c>
      <c r="E323" s="55" t="s">
        <v>361</v>
      </c>
      <c r="F323" s="55" t="s">
        <v>362</v>
      </c>
      <c r="G323" s="55" t="s">
        <v>363</v>
      </c>
      <c r="H323" s="54" t="s">
        <v>38</v>
      </c>
      <c r="I323" s="54"/>
      <c r="J323" s="54"/>
      <c r="K323" s="58">
        <v>42247</v>
      </c>
      <c r="L323" s="55" t="s">
        <v>373</v>
      </c>
      <c r="M323" s="54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</row>
    <row r="324" spans="1:115" ht="63" customHeight="1">
      <c r="A324" s="54">
        <v>6</v>
      </c>
      <c r="B324" s="54"/>
      <c r="C324" s="54" t="s">
        <v>351</v>
      </c>
      <c r="D324" s="55" t="s">
        <v>374</v>
      </c>
      <c r="E324" s="55" t="s">
        <v>375</v>
      </c>
      <c r="F324" s="55" t="s">
        <v>838</v>
      </c>
      <c r="G324" s="55" t="s">
        <v>422</v>
      </c>
      <c r="H324" s="54" t="s">
        <v>38</v>
      </c>
      <c r="I324" s="54"/>
      <c r="J324" s="54"/>
      <c r="K324" s="58">
        <v>42254</v>
      </c>
      <c r="L324" s="55" t="s">
        <v>376</v>
      </c>
      <c r="M324" s="5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</row>
    <row r="325" spans="1:115" ht="63" customHeight="1">
      <c r="A325" s="54">
        <v>7</v>
      </c>
      <c r="B325" s="54"/>
      <c r="C325" s="55" t="s">
        <v>839</v>
      </c>
      <c r="D325" s="55" t="s">
        <v>377</v>
      </c>
      <c r="E325" s="55" t="s">
        <v>378</v>
      </c>
      <c r="F325" s="55" t="s">
        <v>840</v>
      </c>
      <c r="G325" s="55" t="s">
        <v>423</v>
      </c>
      <c r="H325" s="54" t="s">
        <v>38</v>
      </c>
      <c r="I325" s="54"/>
      <c r="J325" s="54"/>
      <c r="K325" s="58">
        <v>42267</v>
      </c>
      <c r="L325" s="55" t="s">
        <v>379</v>
      </c>
      <c r="M325" s="54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</row>
    <row r="326" spans="1:115" ht="63" customHeight="1">
      <c r="A326" s="54">
        <v>8</v>
      </c>
      <c r="B326" s="54"/>
      <c r="C326" s="54" t="s">
        <v>356</v>
      </c>
      <c r="D326" s="55" t="s">
        <v>380</v>
      </c>
      <c r="E326" s="55" t="s">
        <v>381</v>
      </c>
      <c r="F326" s="55" t="s">
        <v>841</v>
      </c>
      <c r="G326" s="55" t="s">
        <v>424</v>
      </c>
      <c r="H326" s="54" t="s">
        <v>38</v>
      </c>
      <c r="I326" s="54"/>
      <c r="J326" s="54"/>
      <c r="K326" s="58">
        <v>42261</v>
      </c>
      <c r="L326" s="55" t="s">
        <v>382</v>
      </c>
      <c r="M326" s="54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</row>
    <row r="327" spans="1:115" ht="63" customHeight="1">
      <c r="A327" s="54">
        <v>9</v>
      </c>
      <c r="B327" s="54"/>
      <c r="C327" s="54" t="s">
        <v>355</v>
      </c>
      <c r="D327" s="55" t="s">
        <v>383</v>
      </c>
      <c r="E327" s="55" t="s">
        <v>384</v>
      </c>
      <c r="F327" s="55" t="s">
        <v>842</v>
      </c>
      <c r="G327" s="55" t="s">
        <v>385</v>
      </c>
      <c r="H327" s="54" t="s">
        <v>38</v>
      </c>
      <c r="I327" s="54"/>
      <c r="J327" s="54"/>
      <c r="K327" s="58">
        <v>42261</v>
      </c>
      <c r="L327" s="55" t="s">
        <v>386</v>
      </c>
      <c r="M327" s="54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</row>
    <row r="328" spans="1:115" ht="63" customHeight="1">
      <c r="A328" s="54">
        <v>10</v>
      </c>
      <c r="B328" s="54"/>
      <c r="C328" s="54" t="s">
        <v>354</v>
      </c>
      <c r="D328" s="55" t="s">
        <v>387</v>
      </c>
      <c r="E328" s="55" t="s">
        <v>388</v>
      </c>
      <c r="F328" s="55" t="s">
        <v>843</v>
      </c>
      <c r="G328" s="55" t="s">
        <v>385</v>
      </c>
      <c r="H328" s="54" t="s">
        <v>38</v>
      </c>
      <c r="I328" s="54"/>
      <c r="J328" s="54"/>
      <c r="K328" s="58">
        <v>42261</v>
      </c>
      <c r="L328" s="55" t="s">
        <v>386</v>
      </c>
      <c r="M328" s="54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</row>
    <row r="329" spans="1:115" ht="78" customHeight="1">
      <c r="A329" s="54">
        <v>11</v>
      </c>
      <c r="B329" s="54"/>
      <c r="C329" s="54" t="s">
        <v>357</v>
      </c>
      <c r="D329" s="55" t="s">
        <v>389</v>
      </c>
      <c r="E329" s="55" t="s">
        <v>390</v>
      </c>
      <c r="F329" s="55" t="s">
        <v>844</v>
      </c>
      <c r="G329" s="55" t="s">
        <v>391</v>
      </c>
      <c r="H329" s="54" t="s">
        <v>38</v>
      </c>
      <c r="I329" s="54"/>
      <c r="J329" s="54"/>
      <c r="K329" s="58">
        <v>42261</v>
      </c>
      <c r="L329" s="55" t="s">
        <v>392</v>
      </c>
      <c r="M329" s="54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</row>
    <row r="330" spans="1:115" ht="129" customHeight="1">
      <c r="A330" s="54">
        <v>12</v>
      </c>
      <c r="B330" s="54"/>
      <c r="C330" s="54" t="s">
        <v>349</v>
      </c>
      <c r="D330" s="55" t="s">
        <v>393</v>
      </c>
      <c r="E330" s="55" t="s">
        <v>394</v>
      </c>
      <c r="F330" s="55" t="s">
        <v>395</v>
      </c>
      <c r="G330" s="55" t="s">
        <v>845</v>
      </c>
      <c r="H330" s="54" t="s">
        <v>38</v>
      </c>
      <c r="I330" s="54"/>
      <c r="J330" s="54"/>
      <c r="K330" s="58">
        <v>42366</v>
      </c>
      <c r="L330" s="55" t="s">
        <v>396</v>
      </c>
      <c r="M330" s="54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</row>
    <row r="331" spans="1:115" ht="86.25" customHeight="1">
      <c r="A331" s="54">
        <v>13</v>
      </c>
      <c r="B331" s="54"/>
      <c r="C331" s="54" t="s">
        <v>359</v>
      </c>
      <c r="D331" s="55" t="s">
        <v>397</v>
      </c>
      <c r="E331" s="55" t="s">
        <v>398</v>
      </c>
      <c r="F331" s="55" t="s">
        <v>846</v>
      </c>
      <c r="G331" s="55" t="s">
        <v>399</v>
      </c>
      <c r="H331" s="54" t="s">
        <v>38</v>
      </c>
      <c r="I331" s="54"/>
      <c r="J331" s="54"/>
      <c r="K331" s="58">
        <v>42362</v>
      </c>
      <c r="L331" s="55" t="s">
        <v>400</v>
      </c>
      <c r="M331" s="54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</row>
    <row r="332" spans="1:115" ht="76.5" customHeight="1">
      <c r="A332" s="54">
        <v>14</v>
      </c>
      <c r="B332" s="54"/>
      <c r="C332" s="54" t="s">
        <v>359</v>
      </c>
      <c r="D332" s="55" t="s">
        <v>397</v>
      </c>
      <c r="E332" s="55" t="s">
        <v>847</v>
      </c>
      <c r="F332" s="55" t="s">
        <v>848</v>
      </c>
      <c r="G332" s="55" t="s">
        <v>401</v>
      </c>
      <c r="H332" s="54" t="s">
        <v>38</v>
      </c>
      <c r="I332" s="54"/>
      <c r="J332" s="54"/>
      <c r="K332" s="58">
        <v>42366</v>
      </c>
      <c r="L332" s="55" t="s">
        <v>402</v>
      </c>
      <c r="M332" s="54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</row>
    <row r="333" spans="1:115" ht="63" customHeight="1">
      <c r="A333" s="54">
        <v>15</v>
      </c>
      <c r="B333" s="54"/>
      <c r="C333" s="54" t="s">
        <v>350</v>
      </c>
      <c r="D333" s="55" t="s">
        <v>403</v>
      </c>
      <c r="E333" s="55" t="s">
        <v>849</v>
      </c>
      <c r="F333" s="55" t="s">
        <v>850</v>
      </c>
      <c r="G333" s="55" t="s">
        <v>404</v>
      </c>
      <c r="H333" s="54" t="s">
        <v>38</v>
      </c>
      <c r="I333" s="54"/>
      <c r="J333" s="54"/>
      <c r="K333" s="58">
        <v>42366</v>
      </c>
      <c r="L333" s="55" t="s">
        <v>373</v>
      </c>
      <c r="M333" s="54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</row>
    <row r="334" spans="1:115" ht="63" customHeight="1">
      <c r="A334" s="54">
        <v>16</v>
      </c>
      <c r="B334" s="54"/>
      <c r="C334" s="55" t="s">
        <v>851</v>
      </c>
      <c r="D334" s="55" t="s">
        <v>405</v>
      </c>
      <c r="E334" s="55" t="s">
        <v>852</v>
      </c>
      <c r="F334" s="55" t="s">
        <v>853</v>
      </c>
      <c r="G334" s="55" t="s">
        <v>406</v>
      </c>
      <c r="H334" s="54" t="s">
        <v>38</v>
      </c>
      <c r="I334" s="54"/>
      <c r="J334" s="54"/>
      <c r="K334" s="58">
        <v>42361</v>
      </c>
      <c r="L334" s="55" t="s">
        <v>407</v>
      </c>
      <c r="M334" s="5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</row>
    <row r="335" spans="1:115" ht="63" customHeight="1">
      <c r="A335" s="54">
        <v>17</v>
      </c>
      <c r="B335" s="54"/>
      <c r="C335" s="55" t="s">
        <v>854</v>
      </c>
      <c r="D335" s="55" t="s">
        <v>408</v>
      </c>
      <c r="E335" s="55" t="s">
        <v>360</v>
      </c>
      <c r="F335" s="55" t="s">
        <v>425</v>
      </c>
      <c r="G335" s="55" t="s">
        <v>409</v>
      </c>
      <c r="H335" s="54" t="s">
        <v>38</v>
      </c>
      <c r="I335" s="54"/>
      <c r="J335" s="54"/>
      <c r="K335" s="58">
        <v>42259</v>
      </c>
      <c r="L335" s="55" t="s">
        <v>410</v>
      </c>
      <c r="M335" s="54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</row>
    <row r="336" spans="1:115" ht="63" customHeight="1">
      <c r="A336" s="54">
        <v>18</v>
      </c>
      <c r="B336" s="54"/>
      <c r="C336" s="54" t="s">
        <v>451</v>
      </c>
      <c r="D336" s="55" t="s">
        <v>452</v>
      </c>
      <c r="E336" s="55" t="s">
        <v>855</v>
      </c>
      <c r="F336" s="55" t="s">
        <v>453</v>
      </c>
      <c r="G336" s="55" t="s">
        <v>454</v>
      </c>
      <c r="H336" s="54" t="s">
        <v>38</v>
      </c>
      <c r="I336" s="54"/>
      <c r="J336" s="54"/>
      <c r="K336" s="58">
        <v>42485</v>
      </c>
      <c r="L336" s="55" t="s">
        <v>455</v>
      </c>
      <c r="M336" s="54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</row>
    <row r="337" spans="1:115" ht="63" customHeight="1">
      <c r="A337" s="54">
        <v>19</v>
      </c>
      <c r="B337" s="54"/>
      <c r="C337" s="55" t="s">
        <v>856</v>
      </c>
      <c r="D337" s="55" t="s">
        <v>426</v>
      </c>
      <c r="E337" s="55" t="s">
        <v>427</v>
      </c>
      <c r="F337" s="55" t="s">
        <v>428</v>
      </c>
      <c r="G337" s="55" t="s">
        <v>429</v>
      </c>
      <c r="H337" s="54" t="s">
        <v>38</v>
      </c>
      <c r="I337" s="54"/>
      <c r="J337" s="54"/>
      <c r="K337" s="58">
        <v>42509</v>
      </c>
      <c r="L337" s="55" t="s">
        <v>430</v>
      </c>
      <c r="M337" s="54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</row>
    <row r="338" spans="1:115" ht="63" customHeight="1">
      <c r="A338" s="54">
        <v>20</v>
      </c>
      <c r="B338" s="54"/>
      <c r="C338" s="54" t="s">
        <v>431</v>
      </c>
      <c r="D338" s="55" t="s">
        <v>389</v>
      </c>
      <c r="E338" s="55" t="s">
        <v>432</v>
      </c>
      <c r="F338" s="55" t="s">
        <v>433</v>
      </c>
      <c r="G338" s="55" t="s">
        <v>434</v>
      </c>
      <c r="H338" s="54"/>
      <c r="I338" s="54"/>
      <c r="J338" s="54" t="s">
        <v>38</v>
      </c>
      <c r="K338" s="58">
        <v>42498</v>
      </c>
      <c r="L338" s="55" t="s">
        <v>435</v>
      </c>
      <c r="M338" s="54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</row>
    <row r="339" spans="1:115" ht="63" customHeight="1">
      <c r="A339" s="54">
        <v>21</v>
      </c>
      <c r="B339" s="54"/>
      <c r="C339" s="54" t="s">
        <v>436</v>
      </c>
      <c r="D339" s="55" t="s">
        <v>365</v>
      </c>
      <c r="E339" s="55" t="s">
        <v>437</v>
      </c>
      <c r="F339" s="55" t="s">
        <v>438</v>
      </c>
      <c r="G339" s="55" t="s">
        <v>439</v>
      </c>
      <c r="H339" s="54" t="s">
        <v>38</v>
      </c>
      <c r="I339" s="54"/>
      <c r="J339" s="54"/>
      <c r="K339" s="58">
        <v>42514</v>
      </c>
      <c r="L339" s="55" t="s">
        <v>440</v>
      </c>
      <c r="M339" s="54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</row>
    <row r="340" spans="1:115" ht="63" customHeight="1">
      <c r="A340" s="54">
        <v>22</v>
      </c>
      <c r="B340" s="54"/>
      <c r="C340" s="54" t="s">
        <v>441</v>
      </c>
      <c r="D340" s="55" t="s">
        <v>442</v>
      </c>
      <c r="E340" s="55" t="s">
        <v>443</v>
      </c>
      <c r="F340" s="55" t="s">
        <v>444</v>
      </c>
      <c r="G340" s="55" t="s">
        <v>445</v>
      </c>
      <c r="H340" s="54" t="s">
        <v>38</v>
      </c>
      <c r="I340" s="54"/>
      <c r="J340" s="54"/>
      <c r="K340" s="58">
        <v>42513</v>
      </c>
      <c r="L340" s="55" t="s">
        <v>446</v>
      </c>
      <c r="M340" s="54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</row>
    <row r="341" spans="1:115" ht="63" customHeight="1">
      <c r="A341" s="54">
        <v>23</v>
      </c>
      <c r="B341" s="54"/>
      <c r="C341" s="54" t="s">
        <v>779</v>
      </c>
      <c r="D341" s="55" t="s">
        <v>780</v>
      </c>
      <c r="E341" s="55" t="s">
        <v>781</v>
      </c>
      <c r="F341" s="55" t="s">
        <v>782</v>
      </c>
      <c r="G341" s="55" t="s">
        <v>783</v>
      </c>
      <c r="H341" s="54" t="s">
        <v>38</v>
      </c>
      <c r="I341" s="54"/>
      <c r="J341" s="54"/>
      <c r="K341" s="58">
        <v>42535</v>
      </c>
      <c r="L341" s="55" t="s">
        <v>784</v>
      </c>
      <c r="M341" s="54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</row>
    <row r="342" spans="1:115" ht="63" customHeight="1">
      <c r="A342" s="54">
        <v>24</v>
      </c>
      <c r="B342" s="54"/>
      <c r="C342" s="54" t="s">
        <v>357</v>
      </c>
      <c r="D342" s="55" t="s">
        <v>389</v>
      </c>
      <c r="E342" s="55" t="s">
        <v>785</v>
      </c>
      <c r="F342" s="55" t="s">
        <v>786</v>
      </c>
      <c r="G342" s="55" t="s">
        <v>787</v>
      </c>
      <c r="H342" s="54" t="s">
        <v>38</v>
      </c>
      <c r="I342" s="54"/>
      <c r="J342" s="54"/>
      <c r="K342" s="58">
        <v>42535</v>
      </c>
      <c r="L342" s="55" t="s">
        <v>788</v>
      </c>
      <c r="M342" s="54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</row>
    <row r="343" spans="1:115" ht="63" customHeight="1">
      <c r="A343" s="54">
        <v>25</v>
      </c>
      <c r="B343" s="54"/>
      <c r="C343" s="54" t="s">
        <v>357</v>
      </c>
      <c r="D343" s="55" t="s">
        <v>389</v>
      </c>
      <c r="E343" s="55" t="s">
        <v>789</v>
      </c>
      <c r="F343" s="55" t="s">
        <v>790</v>
      </c>
      <c r="G343" s="55" t="s">
        <v>791</v>
      </c>
      <c r="H343" s="54" t="s">
        <v>38</v>
      </c>
      <c r="I343" s="54"/>
      <c r="J343" s="54"/>
      <c r="K343" s="58">
        <v>42535</v>
      </c>
      <c r="L343" s="55" t="s">
        <v>792</v>
      </c>
      <c r="M343" s="54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</row>
    <row r="344" spans="1:115" ht="63" customHeight="1">
      <c r="A344" s="54">
        <v>26</v>
      </c>
      <c r="B344" s="54"/>
      <c r="C344" s="54" t="s">
        <v>357</v>
      </c>
      <c r="D344" s="55" t="s">
        <v>389</v>
      </c>
      <c r="E344" s="55" t="s">
        <v>789</v>
      </c>
      <c r="F344" s="55" t="s">
        <v>793</v>
      </c>
      <c r="G344" s="55" t="s">
        <v>794</v>
      </c>
      <c r="H344" s="54" t="s">
        <v>38</v>
      </c>
      <c r="I344" s="54"/>
      <c r="J344" s="54"/>
      <c r="K344" s="58">
        <v>42535</v>
      </c>
      <c r="L344" s="55" t="s">
        <v>795</v>
      </c>
      <c r="M344" s="5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</row>
    <row r="345" spans="1:115" ht="63" customHeight="1">
      <c r="A345" s="54">
        <v>27</v>
      </c>
      <c r="B345" s="54"/>
      <c r="C345" s="54" t="s">
        <v>350</v>
      </c>
      <c r="D345" s="55" t="s">
        <v>403</v>
      </c>
      <c r="E345" s="55" t="s">
        <v>447</v>
      </c>
      <c r="F345" s="55" t="s">
        <v>448</v>
      </c>
      <c r="G345" s="55" t="s">
        <v>449</v>
      </c>
      <c r="H345" s="54" t="s">
        <v>38</v>
      </c>
      <c r="I345" s="54"/>
      <c r="J345" s="54"/>
      <c r="K345" s="58">
        <v>42516</v>
      </c>
      <c r="L345" s="55" t="s">
        <v>450</v>
      </c>
      <c r="M345" s="54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</row>
    <row r="346" spans="1:115" ht="63" customHeight="1">
      <c r="A346" s="54">
        <v>28</v>
      </c>
      <c r="B346" s="54"/>
      <c r="C346" s="55" t="s">
        <v>857</v>
      </c>
      <c r="D346" s="55" t="s">
        <v>796</v>
      </c>
      <c r="E346" s="55" t="s">
        <v>797</v>
      </c>
      <c r="F346" s="55" t="s">
        <v>798</v>
      </c>
      <c r="G346" s="55" t="s">
        <v>799</v>
      </c>
      <c r="H346" s="54"/>
      <c r="I346" s="54"/>
      <c r="J346" s="54" t="s">
        <v>38</v>
      </c>
      <c r="K346" s="58">
        <v>43667</v>
      </c>
      <c r="L346" s="55" t="s">
        <v>800</v>
      </c>
      <c r="M346" s="54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</row>
    <row r="347" spans="1:115" ht="63" customHeight="1">
      <c r="A347" s="54">
        <v>29</v>
      </c>
      <c r="B347" s="54"/>
      <c r="C347" s="55" t="s">
        <v>858</v>
      </c>
      <c r="D347" s="55" t="s">
        <v>801</v>
      </c>
      <c r="E347" s="55" t="s">
        <v>802</v>
      </c>
      <c r="F347" s="55" t="s">
        <v>803</v>
      </c>
      <c r="G347" s="55" t="s">
        <v>804</v>
      </c>
      <c r="H347" s="54" t="s">
        <v>38</v>
      </c>
      <c r="I347" s="54"/>
      <c r="J347" s="54"/>
      <c r="K347" s="58">
        <v>42569</v>
      </c>
      <c r="L347" s="55" t="s">
        <v>805</v>
      </c>
      <c r="M347" s="54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</row>
    <row r="348" spans="1:115" ht="63" customHeight="1">
      <c r="A348" s="54">
        <v>30</v>
      </c>
      <c r="B348" s="54"/>
      <c r="C348" s="54" t="s">
        <v>859</v>
      </c>
      <c r="D348" s="55" t="s">
        <v>860</v>
      </c>
      <c r="E348" s="55" t="s">
        <v>861</v>
      </c>
      <c r="F348" s="55" t="s">
        <v>862</v>
      </c>
      <c r="G348" s="55" t="s">
        <v>863</v>
      </c>
      <c r="H348" s="54" t="s">
        <v>38</v>
      </c>
      <c r="I348" s="54"/>
      <c r="J348" s="54"/>
      <c r="K348" s="58">
        <v>42571</v>
      </c>
      <c r="L348" s="55" t="s">
        <v>864</v>
      </c>
      <c r="M348" s="54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</row>
    <row r="349" spans="1:115" ht="63" customHeight="1">
      <c r="A349" s="54">
        <v>31</v>
      </c>
      <c r="B349" s="54"/>
      <c r="C349" s="54" t="s">
        <v>859</v>
      </c>
      <c r="D349" s="55" t="s">
        <v>860</v>
      </c>
      <c r="E349" s="55" t="s">
        <v>865</v>
      </c>
      <c r="F349" s="55" t="s">
        <v>866</v>
      </c>
      <c r="G349" s="55" t="s">
        <v>867</v>
      </c>
      <c r="H349" s="54" t="s">
        <v>38</v>
      </c>
      <c r="I349" s="54"/>
      <c r="J349" s="54"/>
      <c r="K349" s="58">
        <v>42571</v>
      </c>
      <c r="L349" s="55" t="s">
        <v>868</v>
      </c>
      <c r="M349" s="54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</row>
    <row r="350" spans="1:115" ht="63" customHeight="1">
      <c r="A350" s="54">
        <v>32</v>
      </c>
      <c r="B350" s="54"/>
      <c r="C350" s="54" t="s">
        <v>859</v>
      </c>
      <c r="D350" s="55" t="s">
        <v>860</v>
      </c>
      <c r="E350" s="55" t="s">
        <v>861</v>
      </c>
      <c r="F350" s="55" t="s">
        <v>869</v>
      </c>
      <c r="G350" s="55" t="s">
        <v>870</v>
      </c>
      <c r="H350" s="54" t="s">
        <v>38</v>
      </c>
      <c r="I350" s="54"/>
      <c r="J350" s="54"/>
      <c r="K350" s="58">
        <v>42571</v>
      </c>
      <c r="L350" s="55" t="s">
        <v>871</v>
      </c>
      <c r="M350" s="54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</row>
    <row r="351" spans="1:115" ht="56.25" customHeight="1">
      <c r="A351" s="104">
        <v>33</v>
      </c>
      <c r="B351" s="54"/>
      <c r="C351" s="55" t="s">
        <v>872</v>
      </c>
      <c r="D351" s="106" t="s">
        <v>860</v>
      </c>
      <c r="E351" s="106" t="s">
        <v>873</v>
      </c>
      <c r="F351" s="106" t="s">
        <v>874</v>
      </c>
      <c r="G351" s="55" t="s">
        <v>875</v>
      </c>
      <c r="H351" s="54" t="s">
        <v>38</v>
      </c>
      <c r="I351" s="54"/>
      <c r="J351" s="54"/>
      <c r="K351" s="58">
        <v>42571</v>
      </c>
      <c r="L351" s="55" t="s">
        <v>876</v>
      </c>
      <c r="M351" s="54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</row>
    <row r="352" spans="1:115" ht="60" customHeight="1">
      <c r="A352" s="105"/>
      <c r="B352" s="54"/>
      <c r="C352" s="54" t="s">
        <v>859</v>
      </c>
      <c r="D352" s="107"/>
      <c r="E352" s="107"/>
      <c r="F352" s="107"/>
      <c r="G352" s="55" t="s">
        <v>877</v>
      </c>
      <c r="H352" s="54" t="s">
        <v>38</v>
      </c>
      <c r="I352" s="54"/>
      <c r="J352" s="54"/>
      <c r="K352" s="58">
        <v>42605</v>
      </c>
      <c r="L352" s="55" t="s">
        <v>878</v>
      </c>
      <c r="M352" s="54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</row>
    <row r="353" spans="1:115" ht="63" customHeight="1">
      <c r="A353" s="54">
        <v>34</v>
      </c>
      <c r="B353" s="54"/>
      <c r="C353" s="54" t="s">
        <v>348</v>
      </c>
      <c r="D353" s="55" t="s">
        <v>370</v>
      </c>
      <c r="E353" s="55" t="s">
        <v>879</v>
      </c>
      <c r="F353" s="55" t="s">
        <v>880</v>
      </c>
      <c r="G353" s="55" t="s">
        <v>881</v>
      </c>
      <c r="H353" s="54" t="s">
        <v>38</v>
      </c>
      <c r="I353" s="54"/>
      <c r="J353" s="54"/>
      <c r="K353" s="58">
        <v>42587</v>
      </c>
      <c r="L353" s="55" t="s">
        <v>882</v>
      </c>
      <c r="M353" s="54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</row>
    <row r="354" spans="1:115" ht="63" customHeight="1">
      <c r="A354" s="54">
        <v>35</v>
      </c>
      <c r="B354" s="54"/>
      <c r="C354" s="54" t="s">
        <v>883</v>
      </c>
      <c r="D354" s="55" t="s">
        <v>884</v>
      </c>
      <c r="E354" s="55" t="s">
        <v>885</v>
      </c>
      <c r="F354" s="55" t="s">
        <v>886</v>
      </c>
      <c r="G354" s="55" t="s">
        <v>887</v>
      </c>
      <c r="H354" s="54" t="s">
        <v>38</v>
      </c>
      <c r="I354" s="54"/>
      <c r="J354" s="54"/>
      <c r="K354" s="58">
        <v>42608</v>
      </c>
      <c r="L354" s="55" t="s">
        <v>888</v>
      </c>
      <c r="M354" s="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</row>
    <row r="355" spans="1:115" ht="63" customHeight="1">
      <c r="A355" s="54">
        <v>36</v>
      </c>
      <c r="B355" s="54"/>
      <c r="C355" s="54" t="s">
        <v>889</v>
      </c>
      <c r="D355" s="55" t="s">
        <v>426</v>
      </c>
      <c r="E355" s="55" t="s">
        <v>890</v>
      </c>
      <c r="F355" s="55" t="s">
        <v>891</v>
      </c>
      <c r="G355" s="55" t="s">
        <v>892</v>
      </c>
      <c r="H355" s="54"/>
      <c r="I355" s="54"/>
      <c r="J355" s="54" t="s">
        <v>38</v>
      </c>
      <c r="K355" s="58">
        <v>42611</v>
      </c>
      <c r="L355" s="55" t="s">
        <v>893</v>
      </c>
      <c r="M355" s="54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</row>
    <row r="356" spans="1:115" ht="63" customHeight="1">
      <c r="A356" s="54">
        <v>37</v>
      </c>
      <c r="B356" s="54"/>
      <c r="C356" s="55" t="s">
        <v>894</v>
      </c>
      <c r="D356" s="55" t="s">
        <v>780</v>
      </c>
      <c r="E356" s="55" t="s">
        <v>895</v>
      </c>
      <c r="F356" s="55" t="s">
        <v>896</v>
      </c>
      <c r="G356" s="55" t="s">
        <v>897</v>
      </c>
      <c r="H356" s="54" t="s">
        <v>38</v>
      </c>
      <c r="I356" s="54"/>
      <c r="J356" s="54"/>
      <c r="K356" s="58">
        <v>42613</v>
      </c>
      <c r="L356" s="55" t="s">
        <v>898</v>
      </c>
      <c r="M356" s="54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</row>
    <row r="357" spans="1:115" ht="63" customHeight="1">
      <c r="A357" s="54">
        <v>38</v>
      </c>
      <c r="B357" s="54"/>
      <c r="C357" s="54" t="s">
        <v>899</v>
      </c>
      <c r="D357" s="55" t="s">
        <v>389</v>
      </c>
      <c r="E357" s="55" t="s">
        <v>900</v>
      </c>
      <c r="F357" s="55" t="s">
        <v>901</v>
      </c>
      <c r="G357" s="55" t="s">
        <v>902</v>
      </c>
      <c r="H357" s="54"/>
      <c r="I357" s="54"/>
      <c r="J357" s="54" t="s">
        <v>38</v>
      </c>
      <c r="K357" s="58">
        <v>42613</v>
      </c>
      <c r="L357" s="55" t="s">
        <v>903</v>
      </c>
      <c r="M357" s="54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</row>
    <row r="358" spans="1:115" ht="63" customHeight="1">
      <c r="A358" s="54">
        <v>39</v>
      </c>
      <c r="B358" s="54"/>
      <c r="C358" s="55" t="s">
        <v>904</v>
      </c>
      <c r="D358" s="55" t="s">
        <v>905</v>
      </c>
      <c r="E358" s="55" t="s">
        <v>906</v>
      </c>
      <c r="F358" s="55" t="s">
        <v>907</v>
      </c>
      <c r="G358" s="55" t="s">
        <v>908</v>
      </c>
      <c r="H358" s="54" t="s">
        <v>38</v>
      </c>
      <c r="I358" s="54"/>
      <c r="J358" s="54"/>
      <c r="K358" s="58">
        <v>42614</v>
      </c>
      <c r="L358" s="55" t="s">
        <v>909</v>
      </c>
      <c r="M358" s="54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</row>
    <row r="359" spans="1:115" ht="63" customHeight="1">
      <c r="A359" s="54">
        <v>40</v>
      </c>
      <c r="B359" s="54"/>
      <c r="C359" s="55" t="s">
        <v>904</v>
      </c>
      <c r="D359" s="55" t="s">
        <v>905</v>
      </c>
      <c r="E359" s="55" t="s">
        <v>910</v>
      </c>
      <c r="F359" s="55" t="s">
        <v>911</v>
      </c>
      <c r="G359" s="55" t="s">
        <v>912</v>
      </c>
      <c r="H359" s="54" t="s">
        <v>38</v>
      </c>
      <c r="I359" s="54"/>
      <c r="J359" s="54"/>
      <c r="K359" s="58">
        <v>42614</v>
      </c>
      <c r="L359" s="55" t="s">
        <v>913</v>
      </c>
      <c r="M359" s="54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</row>
    <row r="360" spans="1:115" ht="87" customHeight="1">
      <c r="A360" s="54">
        <v>41</v>
      </c>
      <c r="B360" s="54"/>
      <c r="C360" s="55" t="s">
        <v>914</v>
      </c>
      <c r="D360" s="55" t="s">
        <v>915</v>
      </c>
      <c r="E360" s="55" t="s">
        <v>916</v>
      </c>
      <c r="F360" s="55" t="s">
        <v>917</v>
      </c>
      <c r="G360" s="55" t="s">
        <v>918</v>
      </c>
      <c r="H360" s="54" t="s">
        <v>38</v>
      </c>
      <c r="I360" s="54"/>
      <c r="J360" s="54"/>
      <c r="K360" s="58">
        <v>42625</v>
      </c>
      <c r="L360" s="55" t="s">
        <v>919</v>
      </c>
      <c r="M360" s="54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</row>
    <row r="361" spans="1:115" ht="78" customHeight="1">
      <c r="A361" s="54">
        <v>42</v>
      </c>
      <c r="B361" s="54"/>
      <c r="C361" s="55" t="s">
        <v>914</v>
      </c>
      <c r="D361" s="55" t="s">
        <v>915</v>
      </c>
      <c r="E361" s="55" t="s">
        <v>920</v>
      </c>
      <c r="F361" s="55" t="s">
        <v>921</v>
      </c>
      <c r="G361" s="55" t="s">
        <v>922</v>
      </c>
      <c r="H361" s="54" t="s">
        <v>38</v>
      </c>
      <c r="I361" s="54"/>
      <c r="J361" s="54"/>
      <c r="K361" s="58">
        <v>42625</v>
      </c>
      <c r="L361" s="55" t="s">
        <v>923</v>
      </c>
      <c r="M361" s="54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</row>
    <row r="362" spans="1:115" ht="76.5" customHeight="1">
      <c r="A362" s="54">
        <v>43</v>
      </c>
      <c r="B362" s="54"/>
      <c r="C362" s="55" t="s">
        <v>924</v>
      </c>
      <c r="D362" s="55" t="s">
        <v>915</v>
      </c>
      <c r="E362" s="55" t="s">
        <v>925</v>
      </c>
      <c r="F362" s="55" t="s">
        <v>926</v>
      </c>
      <c r="G362" s="55" t="s">
        <v>927</v>
      </c>
      <c r="H362" s="54" t="s">
        <v>38</v>
      </c>
      <c r="I362" s="54"/>
      <c r="J362" s="54"/>
      <c r="K362" s="58">
        <v>42625</v>
      </c>
      <c r="L362" s="55" t="s">
        <v>928</v>
      </c>
      <c r="M362" s="54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</row>
    <row r="363" spans="1:115" ht="66.75" customHeight="1">
      <c r="A363" s="54">
        <v>44</v>
      </c>
      <c r="B363" s="54"/>
      <c r="C363" s="55" t="s">
        <v>929</v>
      </c>
      <c r="D363" s="55" t="s">
        <v>930</v>
      </c>
      <c r="E363" s="55" t="s">
        <v>931</v>
      </c>
      <c r="F363" s="55" t="s">
        <v>932</v>
      </c>
      <c r="G363" s="55" t="s">
        <v>933</v>
      </c>
      <c r="H363" s="54"/>
      <c r="I363" s="54"/>
      <c r="J363" s="54" t="s">
        <v>38</v>
      </c>
      <c r="K363" s="58">
        <v>42628</v>
      </c>
      <c r="L363" s="55" t="s">
        <v>934</v>
      </c>
      <c r="M363" s="54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</row>
    <row r="364" spans="1:115" ht="57.75" customHeight="1">
      <c r="A364" s="104">
        <v>45</v>
      </c>
      <c r="B364" s="54"/>
      <c r="C364" s="54" t="s">
        <v>935</v>
      </c>
      <c r="D364" s="55" t="s">
        <v>936</v>
      </c>
      <c r="E364" s="109" t="s">
        <v>937</v>
      </c>
      <c r="F364" s="106" t="s">
        <v>938</v>
      </c>
      <c r="G364" s="55" t="s">
        <v>939</v>
      </c>
      <c r="H364" s="54" t="s">
        <v>38</v>
      </c>
      <c r="I364" s="54"/>
      <c r="J364" s="54"/>
      <c r="K364" s="58">
        <v>42625</v>
      </c>
      <c r="L364" s="55" t="s">
        <v>940</v>
      </c>
      <c r="M364" s="5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</row>
    <row r="365" spans="1:115" ht="49.5" customHeight="1">
      <c r="A365" s="108"/>
      <c r="B365" s="54"/>
      <c r="C365" s="54" t="s">
        <v>941</v>
      </c>
      <c r="D365" s="55" t="s">
        <v>942</v>
      </c>
      <c r="E365" s="109"/>
      <c r="F365" s="110"/>
      <c r="G365" s="55" t="s">
        <v>943</v>
      </c>
      <c r="H365" s="54"/>
      <c r="I365" s="54"/>
      <c r="J365" s="54" t="s">
        <v>38</v>
      </c>
      <c r="K365" s="58">
        <v>42622</v>
      </c>
      <c r="L365" s="55" t="s">
        <v>944</v>
      </c>
      <c r="M365" s="54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</row>
    <row r="366" spans="1:115" ht="55.5" customHeight="1">
      <c r="A366" s="108"/>
      <c r="B366" s="54"/>
      <c r="C366" s="54" t="s">
        <v>945</v>
      </c>
      <c r="D366" s="55" t="s">
        <v>936</v>
      </c>
      <c r="E366" s="109"/>
      <c r="F366" s="110"/>
      <c r="G366" s="55" t="s">
        <v>946</v>
      </c>
      <c r="H366" s="54"/>
      <c r="I366" s="54"/>
      <c r="J366" s="54" t="s">
        <v>38</v>
      </c>
      <c r="K366" s="58">
        <v>42625</v>
      </c>
      <c r="L366" s="55" t="s">
        <v>947</v>
      </c>
      <c r="M366" s="54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</row>
    <row r="367" spans="1:115" ht="48" customHeight="1">
      <c r="A367" s="108"/>
      <c r="B367" s="54"/>
      <c r="C367" s="54" t="s">
        <v>948</v>
      </c>
      <c r="D367" s="55" t="s">
        <v>942</v>
      </c>
      <c r="E367" s="109"/>
      <c r="F367" s="110"/>
      <c r="G367" s="55" t="s">
        <v>949</v>
      </c>
      <c r="H367" s="54"/>
      <c r="I367" s="54"/>
      <c r="J367" s="54" t="s">
        <v>38</v>
      </c>
      <c r="K367" s="58">
        <v>42622</v>
      </c>
      <c r="L367" s="55" t="s">
        <v>950</v>
      </c>
      <c r="M367" s="54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</row>
    <row r="368" spans="1:115" ht="54" customHeight="1">
      <c r="A368" s="108"/>
      <c r="B368" s="54"/>
      <c r="C368" s="54" t="s">
        <v>951</v>
      </c>
      <c r="D368" s="55" t="s">
        <v>936</v>
      </c>
      <c r="E368" s="109"/>
      <c r="F368" s="110"/>
      <c r="G368" s="55" t="s">
        <v>952</v>
      </c>
      <c r="H368" s="54"/>
      <c r="I368" s="54"/>
      <c r="J368" s="54" t="s">
        <v>38</v>
      </c>
      <c r="K368" s="58">
        <v>42625</v>
      </c>
      <c r="L368" s="55" t="s">
        <v>953</v>
      </c>
      <c r="M368" s="54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</row>
    <row r="369" spans="1:115" ht="58.5" customHeight="1">
      <c r="A369" s="108"/>
      <c r="B369" s="54"/>
      <c r="C369" s="54" t="s">
        <v>954</v>
      </c>
      <c r="D369" s="55" t="s">
        <v>936</v>
      </c>
      <c r="E369" s="109"/>
      <c r="F369" s="107"/>
      <c r="G369" s="55" t="s">
        <v>955</v>
      </c>
      <c r="H369" s="54"/>
      <c r="I369" s="54"/>
      <c r="J369" s="54" t="s">
        <v>38</v>
      </c>
      <c r="K369" s="58">
        <v>42625</v>
      </c>
      <c r="L369" s="55" t="s">
        <v>956</v>
      </c>
      <c r="M369" s="54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</row>
    <row r="370" spans="1:115" ht="63" customHeight="1">
      <c r="A370" s="108"/>
      <c r="B370" s="54"/>
      <c r="C370" s="54" t="s">
        <v>957</v>
      </c>
      <c r="D370" s="55" t="s">
        <v>936</v>
      </c>
      <c r="E370" s="106" t="s">
        <v>937</v>
      </c>
      <c r="F370" s="106" t="s">
        <v>938</v>
      </c>
      <c r="G370" s="55" t="s">
        <v>958</v>
      </c>
      <c r="H370" s="54"/>
      <c r="I370" s="54"/>
      <c r="J370" s="54" t="s">
        <v>38</v>
      </c>
      <c r="K370" s="58">
        <v>42625</v>
      </c>
      <c r="L370" s="55" t="s">
        <v>959</v>
      </c>
      <c r="M370" s="54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</row>
    <row r="371" spans="1:115" ht="63" customHeight="1">
      <c r="A371" s="108"/>
      <c r="B371" s="54"/>
      <c r="C371" s="54" t="s">
        <v>960</v>
      </c>
      <c r="D371" s="55" t="s">
        <v>936</v>
      </c>
      <c r="E371" s="110"/>
      <c r="F371" s="110"/>
      <c r="G371" s="55" t="s">
        <v>961</v>
      </c>
      <c r="H371" s="54"/>
      <c r="I371" s="54"/>
      <c r="J371" s="54" t="s">
        <v>38</v>
      </c>
      <c r="K371" s="58">
        <v>42625</v>
      </c>
      <c r="L371" s="55" t="s">
        <v>962</v>
      </c>
      <c r="M371" s="54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</row>
    <row r="372" spans="1:115" ht="63" customHeight="1">
      <c r="A372" s="108"/>
      <c r="B372" s="54"/>
      <c r="C372" s="54" t="s">
        <v>963</v>
      </c>
      <c r="D372" s="55" t="s">
        <v>936</v>
      </c>
      <c r="E372" s="110"/>
      <c r="F372" s="110"/>
      <c r="G372" s="55" t="s">
        <v>964</v>
      </c>
      <c r="H372" s="54"/>
      <c r="I372" s="54"/>
      <c r="J372" s="54" t="s">
        <v>38</v>
      </c>
      <c r="K372" s="58">
        <v>42625</v>
      </c>
      <c r="L372" s="55" t="s">
        <v>965</v>
      </c>
      <c r="M372" s="54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</row>
    <row r="373" spans="1:115" ht="63" customHeight="1">
      <c r="A373" s="108"/>
      <c r="B373" s="54"/>
      <c r="C373" s="54" t="s">
        <v>966</v>
      </c>
      <c r="D373" s="55" t="s">
        <v>936</v>
      </c>
      <c r="E373" s="110"/>
      <c r="F373" s="110"/>
      <c r="G373" s="55" t="s">
        <v>967</v>
      </c>
      <c r="H373" s="54"/>
      <c r="I373" s="54"/>
      <c r="J373" s="54" t="s">
        <v>38</v>
      </c>
      <c r="K373" s="58">
        <v>42625</v>
      </c>
      <c r="L373" s="55" t="s">
        <v>968</v>
      </c>
      <c r="M373" s="54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</row>
    <row r="374" spans="1:115" ht="63" customHeight="1">
      <c r="A374" s="108"/>
      <c r="B374" s="54"/>
      <c r="C374" s="54" t="s">
        <v>969</v>
      </c>
      <c r="D374" s="55" t="s">
        <v>936</v>
      </c>
      <c r="E374" s="110"/>
      <c r="F374" s="110"/>
      <c r="G374" s="55" t="s">
        <v>970</v>
      </c>
      <c r="H374" s="54"/>
      <c r="I374" s="54"/>
      <c r="J374" s="54" t="s">
        <v>38</v>
      </c>
      <c r="K374" s="58">
        <v>42625</v>
      </c>
      <c r="L374" s="55" t="s">
        <v>971</v>
      </c>
      <c r="M374" s="5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</row>
    <row r="375" spans="1:115" ht="63" customHeight="1">
      <c r="A375" s="108"/>
      <c r="B375" s="54"/>
      <c r="C375" s="54" t="s">
        <v>972</v>
      </c>
      <c r="D375" s="55" t="s">
        <v>942</v>
      </c>
      <c r="E375" s="110"/>
      <c r="F375" s="110"/>
      <c r="G375" s="55" t="s">
        <v>973</v>
      </c>
      <c r="H375" s="54"/>
      <c r="I375" s="54"/>
      <c r="J375" s="54" t="s">
        <v>38</v>
      </c>
      <c r="K375" s="58">
        <v>42622</v>
      </c>
      <c r="L375" s="55" t="s">
        <v>974</v>
      </c>
      <c r="M375" s="54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</row>
    <row r="376" spans="1:115" ht="63" customHeight="1">
      <c r="A376" s="108"/>
      <c r="B376" s="54"/>
      <c r="C376" s="54" t="s">
        <v>975</v>
      </c>
      <c r="D376" s="55" t="s">
        <v>936</v>
      </c>
      <c r="E376" s="110"/>
      <c r="F376" s="110"/>
      <c r="G376" s="55" t="s">
        <v>976</v>
      </c>
      <c r="H376" s="54"/>
      <c r="I376" s="54"/>
      <c r="J376" s="54" t="s">
        <v>38</v>
      </c>
      <c r="K376" s="58">
        <v>42625</v>
      </c>
      <c r="L376" s="55" t="s">
        <v>977</v>
      </c>
      <c r="M376" s="54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</row>
    <row r="377" spans="1:115" ht="63" customHeight="1">
      <c r="A377" s="108"/>
      <c r="B377" s="54"/>
      <c r="C377" s="54" t="s">
        <v>978</v>
      </c>
      <c r="D377" s="55" t="s">
        <v>942</v>
      </c>
      <c r="E377" s="107"/>
      <c r="F377" s="107"/>
      <c r="G377" s="55" t="s">
        <v>979</v>
      </c>
      <c r="H377" s="54"/>
      <c r="I377" s="54"/>
      <c r="J377" s="54" t="s">
        <v>38</v>
      </c>
      <c r="K377" s="58">
        <v>42622</v>
      </c>
      <c r="L377" s="55" t="s">
        <v>980</v>
      </c>
      <c r="M377" s="54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</row>
    <row r="378" spans="1:115" ht="63" customHeight="1">
      <c r="A378" s="108"/>
      <c r="B378" s="54"/>
      <c r="C378" s="54" t="s">
        <v>981</v>
      </c>
      <c r="D378" s="55" t="s">
        <v>942</v>
      </c>
      <c r="E378" s="106" t="s">
        <v>937</v>
      </c>
      <c r="F378" s="106" t="s">
        <v>938</v>
      </c>
      <c r="G378" s="55" t="s">
        <v>982</v>
      </c>
      <c r="H378" s="54"/>
      <c r="I378" s="54"/>
      <c r="J378" s="54" t="s">
        <v>38</v>
      </c>
      <c r="K378" s="58">
        <v>42622</v>
      </c>
      <c r="L378" s="55" t="s">
        <v>983</v>
      </c>
      <c r="M378" s="54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</row>
    <row r="379" spans="1:115" ht="63" customHeight="1">
      <c r="A379" s="108"/>
      <c r="B379" s="54"/>
      <c r="C379" s="54" t="s">
        <v>984</v>
      </c>
      <c r="D379" s="55" t="s">
        <v>942</v>
      </c>
      <c r="E379" s="110"/>
      <c r="F379" s="110"/>
      <c r="G379" s="55" t="s">
        <v>985</v>
      </c>
      <c r="H379" s="54"/>
      <c r="I379" s="54"/>
      <c r="J379" s="54" t="s">
        <v>38</v>
      </c>
      <c r="K379" s="58">
        <v>42622</v>
      </c>
      <c r="L379" s="55" t="s">
        <v>986</v>
      </c>
      <c r="M379" s="54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</row>
    <row r="380" spans="1:115" ht="63" customHeight="1">
      <c r="A380" s="108"/>
      <c r="B380" s="54"/>
      <c r="C380" s="54" t="s">
        <v>987</v>
      </c>
      <c r="D380" s="55" t="s">
        <v>942</v>
      </c>
      <c r="E380" s="110"/>
      <c r="F380" s="110"/>
      <c r="G380" s="55" t="s">
        <v>988</v>
      </c>
      <c r="H380" s="54"/>
      <c r="I380" s="54"/>
      <c r="J380" s="54" t="s">
        <v>38</v>
      </c>
      <c r="K380" s="58">
        <v>42622</v>
      </c>
      <c r="L380" s="55" t="s">
        <v>989</v>
      </c>
      <c r="M380" s="54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</row>
    <row r="381" spans="1:115" ht="63" customHeight="1">
      <c r="A381" s="108"/>
      <c r="B381" s="54"/>
      <c r="C381" s="54" t="s">
        <v>990</v>
      </c>
      <c r="D381" s="55" t="s">
        <v>942</v>
      </c>
      <c r="E381" s="110"/>
      <c r="F381" s="110"/>
      <c r="G381" s="55" t="s">
        <v>991</v>
      </c>
      <c r="H381" s="54"/>
      <c r="I381" s="54"/>
      <c r="J381" s="54" t="s">
        <v>38</v>
      </c>
      <c r="K381" s="58">
        <v>42622</v>
      </c>
      <c r="L381" s="55" t="s">
        <v>992</v>
      </c>
      <c r="M381" s="54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</row>
    <row r="382" spans="1:115" ht="63" customHeight="1">
      <c r="A382" s="108"/>
      <c r="B382" s="54"/>
      <c r="C382" s="54" t="s">
        <v>993</v>
      </c>
      <c r="D382" s="55" t="s">
        <v>942</v>
      </c>
      <c r="E382" s="110"/>
      <c r="F382" s="110"/>
      <c r="G382" s="55" t="s">
        <v>994</v>
      </c>
      <c r="H382" s="54"/>
      <c r="I382" s="54"/>
      <c r="J382" s="54" t="s">
        <v>38</v>
      </c>
      <c r="K382" s="58">
        <v>42622</v>
      </c>
      <c r="L382" s="55" t="s">
        <v>995</v>
      </c>
      <c r="M382" s="54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</row>
    <row r="383" spans="1:115" ht="63" customHeight="1">
      <c r="A383" s="108"/>
      <c r="B383" s="54"/>
      <c r="C383" s="54" t="s">
        <v>996</v>
      </c>
      <c r="D383" s="55" t="s">
        <v>942</v>
      </c>
      <c r="E383" s="110"/>
      <c r="F383" s="110"/>
      <c r="G383" s="55" t="s">
        <v>997</v>
      </c>
      <c r="H383" s="54"/>
      <c r="I383" s="54"/>
      <c r="J383" s="54" t="s">
        <v>38</v>
      </c>
      <c r="K383" s="58">
        <v>42622</v>
      </c>
      <c r="L383" s="55" t="s">
        <v>998</v>
      </c>
      <c r="M383" s="54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</row>
    <row r="384" spans="1:115" ht="63" customHeight="1">
      <c r="A384" s="108"/>
      <c r="B384" s="54"/>
      <c r="C384" s="54" t="s">
        <v>999</v>
      </c>
      <c r="D384" s="55" t="s">
        <v>942</v>
      </c>
      <c r="E384" s="110"/>
      <c r="F384" s="110"/>
      <c r="G384" s="55" t="s">
        <v>1000</v>
      </c>
      <c r="H384" s="54"/>
      <c r="I384" s="54"/>
      <c r="J384" s="54" t="s">
        <v>38</v>
      </c>
      <c r="K384" s="58">
        <v>42622</v>
      </c>
      <c r="L384" s="55" t="s">
        <v>1001</v>
      </c>
      <c r="M384" s="5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</row>
    <row r="385" spans="1:115" ht="63" customHeight="1">
      <c r="A385" s="108"/>
      <c r="B385" s="54"/>
      <c r="C385" s="54" t="s">
        <v>1002</v>
      </c>
      <c r="D385" s="55" t="s">
        <v>942</v>
      </c>
      <c r="E385" s="107"/>
      <c r="F385" s="107"/>
      <c r="G385" s="55" t="s">
        <v>1003</v>
      </c>
      <c r="H385" s="54"/>
      <c r="I385" s="54"/>
      <c r="J385" s="54" t="s">
        <v>38</v>
      </c>
      <c r="K385" s="58">
        <v>42622</v>
      </c>
      <c r="L385" s="55" t="s">
        <v>1004</v>
      </c>
      <c r="M385" s="54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</row>
    <row r="386" spans="1:115" ht="63" customHeight="1">
      <c r="A386" s="108"/>
      <c r="B386" s="54"/>
      <c r="C386" s="54" t="s">
        <v>1005</v>
      </c>
      <c r="D386" s="55" t="s">
        <v>942</v>
      </c>
      <c r="E386" s="106" t="s">
        <v>937</v>
      </c>
      <c r="F386" s="106" t="s">
        <v>938</v>
      </c>
      <c r="G386" s="55" t="s">
        <v>1006</v>
      </c>
      <c r="H386" s="54"/>
      <c r="I386" s="54"/>
      <c r="J386" s="54" t="s">
        <v>38</v>
      </c>
      <c r="K386" s="58">
        <v>42622</v>
      </c>
      <c r="L386" s="55" t="s">
        <v>1007</v>
      </c>
      <c r="M386" s="54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</row>
    <row r="387" spans="1:115" ht="63" customHeight="1">
      <c r="A387" s="108"/>
      <c r="B387" s="54"/>
      <c r="C387" s="54" t="s">
        <v>1008</v>
      </c>
      <c r="D387" s="55" t="s">
        <v>942</v>
      </c>
      <c r="E387" s="110"/>
      <c r="F387" s="110"/>
      <c r="G387" s="55" t="s">
        <v>1009</v>
      </c>
      <c r="H387" s="54"/>
      <c r="I387" s="54"/>
      <c r="J387" s="54" t="s">
        <v>38</v>
      </c>
      <c r="K387" s="58">
        <v>42622</v>
      </c>
      <c r="L387" s="55" t="s">
        <v>1010</v>
      </c>
      <c r="M387" s="54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</row>
    <row r="388" spans="1:115" ht="63" customHeight="1">
      <c r="A388" s="108"/>
      <c r="B388" s="54"/>
      <c r="C388" s="54" t="s">
        <v>1011</v>
      </c>
      <c r="D388" s="55" t="s">
        <v>942</v>
      </c>
      <c r="E388" s="110"/>
      <c r="F388" s="110"/>
      <c r="G388" s="55" t="s">
        <v>1012</v>
      </c>
      <c r="H388" s="54"/>
      <c r="I388" s="54"/>
      <c r="J388" s="54" t="s">
        <v>38</v>
      </c>
      <c r="K388" s="58">
        <v>42622</v>
      </c>
      <c r="L388" s="55" t="s">
        <v>1013</v>
      </c>
      <c r="M388" s="54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</row>
    <row r="389" spans="1:115" ht="63" customHeight="1">
      <c r="A389" s="108"/>
      <c r="B389" s="54"/>
      <c r="C389" s="54" t="s">
        <v>1014</v>
      </c>
      <c r="D389" s="55" t="s">
        <v>942</v>
      </c>
      <c r="E389" s="110"/>
      <c r="F389" s="110"/>
      <c r="G389" s="55" t="s">
        <v>1015</v>
      </c>
      <c r="H389" s="54"/>
      <c r="I389" s="54"/>
      <c r="J389" s="54" t="s">
        <v>38</v>
      </c>
      <c r="K389" s="58">
        <v>42622</v>
      </c>
      <c r="L389" s="55" t="s">
        <v>1016</v>
      </c>
      <c r="M389" s="54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</row>
    <row r="390" spans="1:115" ht="63" customHeight="1">
      <c r="A390" s="108"/>
      <c r="B390" s="54"/>
      <c r="C390" s="54" t="s">
        <v>1017</v>
      </c>
      <c r="D390" s="55" t="s">
        <v>942</v>
      </c>
      <c r="E390" s="110"/>
      <c r="F390" s="110"/>
      <c r="G390" s="55" t="s">
        <v>1018</v>
      </c>
      <c r="H390" s="54"/>
      <c r="I390" s="54"/>
      <c r="J390" s="54" t="s">
        <v>38</v>
      </c>
      <c r="K390" s="58">
        <v>42622</v>
      </c>
      <c r="L390" s="55" t="s">
        <v>1019</v>
      </c>
      <c r="M390" s="54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</row>
    <row r="391" spans="1:115" ht="63" customHeight="1">
      <c r="A391" s="108"/>
      <c r="B391" s="54"/>
      <c r="C391" s="54" t="s">
        <v>1020</v>
      </c>
      <c r="D391" s="55" t="s">
        <v>942</v>
      </c>
      <c r="E391" s="110"/>
      <c r="F391" s="110"/>
      <c r="G391" s="55" t="s">
        <v>1021</v>
      </c>
      <c r="H391" s="54"/>
      <c r="I391" s="54"/>
      <c r="J391" s="54" t="s">
        <v>38</v>
      </c>
      <c r="K391" s="58">
        <v>42622</v>
      </c>
      <c r="L391" s="55" t="s">
        <v>1022</v>
      </c>
      <c r="M391" s="54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</row>
    <row r="392" spans="1:115" ht="63" customHeight="1">
      <c r="A392" s="108"/>
      <c r="B392" s="54"/>
      <c r="C392" s="54" t="s">
        <v>1023</v>
      </c>
      <c r="D392" s="55" t="s">
        <v>1024</v>
      </c>
      <c r="E392" s="110"/>
      <c r="F392" s="110"/>
      <c r="G392" s="55" t="s">
        <v>1025</v>
      </c>
      <c r="H392" s="54"/>
      <c r="I392" s="54"/>
      <c r="J392" s="54" t="s">
        <v>38</v>
      </c>
      <c r="K392" s="58">
        <v>42621</v>
      </c>
      <c r="L392" s="55" t="s">
        <v>1026</v>
      </c>
      <c r="M392" s="54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</row>
    <row r="393" spans="1:115" ht="63" customHeight="1">
      <c r="A393" s="108"/>
      <c r="B393" s="54"/>
      <c r="C393" s="54" t="s">
        <v>1027</v>
      </c>
      <c r="D393" s="55" t="s">
        <v>1024</v>
      </c>
      <c r="E393" s="107"/>
      <c r="F393" s="107"/>
      <c r="G393" s="55" t="s">
        <v>1028</v>
      </c>
      <c r="H393" s="54"/>
      <c r="I393" s="54"/>
      <c r="J393" s="54" t="s">
        <v>38</v>
      </c>
      <c r="K393" s="58">
        <v>42621</v>
      </c>
      <c r="L393" s="55" t="s">
        <v>1029</v>
      </c>
      <c r="M393" s="54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</row>
    <row r="394" spans="1:115" ht="63" customHeight="1">
      <c r="A394" s="108"/>
      <c r="B394" s="54"/>
      <c r="C394" s="54" t="s">
        <v>1030</v>
      </c>
      <c r="D394" s="55" t="s">
        <v>1024</v>
      </c>
      <c r="E394" s="106" t="s">
        <v>937</v>
      </c>
      <c r="F394" s="106" t="s">
        <v>938</v>
      </c>
      <c r="G394" s="55" t="s">
        <v>1031</v>
      </c>
      <c r="H394" s="54"/>
      <c r="I394" s="54"/>
      <c r="J394" s="54" t="s">
        <v>38</v>
      </c>
      <c r="K394" s="58">
        <v>42621</v>
      </c>
      <c r="L394" s="55" t="s">
        <v>1032</v>
      </c>
      <c r="M394" s="5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</row>
    <row r="395" spans="1:115" ht="63" customHeight="1">
      <c r="A395" s="108"/>
      <c r="B395" s="54"/>
      <c r="C395" s="54" t="s">
        <v>1033</v>
      </c>
      <c r="D395" s="55" t="s">
        <v>1034</v>
      </c>
      <c r="E395" s="110"/>
      <c r="F395" s="110"/>
      <c r="G395" s="55" t="s">
        <v>1035</v>
      </c>
      <c r="H395" s="54"/>
      <c r="I395" s="54"/>
      <c r="J395" s="54" t="s">
        <v>38</v>
      </c>
      <c r="K395" s="58">
        <v>42621</v>
      </c>
      <c r="L395" s="55" t="s">
        <v>1036</v>
      </c>
      <c r="M395" s="54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</row>
    <row r="396" spans="1:115" ht="63" customHeight="1">
      <c r="A396" s="108"/>
      <c r="B396" s="54"/>
      <c r="C396" s="54" t="s">
        <v>1037</v>
      </c>
      <c r="D396" s="55" t="s">
        <v>1034</v>
      </c>
      <c r="E396" s="110"/>
      <c r="F396" s="110"/>
      <c r="G396" s="55" t="s">
        <v>1038</v>
      </c>
      <c r="H396" s="54"/>
      <c r="I396" s="54"/>
      <c r="J396" s="54" t="s">
        <v>38</v>
      </c>
      <c r="K396" s="58">
        <v>42621</v>
      </c>
      <c r="L396" s="55" t="s">
        <v>1039</v>
      </c>
      <c r="M396" s="54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</row>
    <row r="397" spans="1:115" ht="63" customHeight="1">
      <c r="A397" s="108"/>
      <c r="B397" s="54"/>
      <c r="C397" s="54" t="s">
        <v>1040</v>
      </c>
      <c r="D397" s="55" t="s">
        <v>1034</v>
      </c>
      <c r="E397" s="110"/>
      <c r="F397" s="110"/>
      <c r="G397" s="55" t="s">
        <v>1035</v>
      </c>
      <c r="H397" s="54"/>
      <c r="I397" s="54"/>
      <c r="J397" s="54" t="s">
        <v>38</v>
      </c>
      <c r="K397" s="58">
        <v>42621</v>
      </c>
      <c r="L397" s="55" t="s">
        <v>1041</v>
      </c>
      <c r="M397" s="54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</row>
    <row r="398" spans="1:115" ht="63" customHeight="1">
      <c r="A398" s="108"/>
      <c r="B398" s="54"/>
      <c r="C398" s="54" t="s">
        <v>1042</v>
      </c>
      <c r="D398" s="55" t="s">
        <v>1034</v>
      </c>
      <c r="E398" s="110"/>
      <c r="F398" s="110"/>
      <c r="G398" s="55" t="s">
        <v>1043</v>
      </c>
      <c r="H398" s="54"/>
      <c r="I398" s="54"/>
      <c r="J398" s="54" t="s">
        <v>38</v>
      </c>
      <c r="K398" s="58">
        <v>42621</v>
      </c>
      <c r="L398" s="55" t="s">
        <v>1044</v>
      </c>
      <c r="M398" s="54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</row>
    <row r="399" spans="1:115" ht="63" customHeight="1">
      <c r="A399" s="108"/>
      <c r="B399" s="54"/>
      <c r="C399" s="54" t="s">
        <v>1045</v>
      </c>
      <c r="D399" s="55" t="s">
        <v>1046</v>
      </c>
      <c r="E399" s="110"/>
      <c r="F399" s="110"/>
      <c r="G399" s="55" t="s">
        <v>1047</v>
      </c>
      <c r="H399" s="54"/>
      <c r="I399" s="54"/>
      <c r="J399" s="54" t="s">
        <v>38</v>
      </c>
      <c r="K399" s="58">
        <v>42626</v>
      </c>
      <c r="L399" s="55" t="s">
        <v>1048</v>
      </c>
      <c r="M399" s="54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</row>
    <row r="400" spans="1:115" ht="63" customHeight="1">
      <c r="A400" s="108"/>
      <c r="B400" s="54"/>
      <c r="C400" s="54" t="s">
        <v>1049</v>
      </c>
      <c r="D400" s="55" t="s">
        <v>1046</v>
      </c>
      <c r="E400" s="110"/>
      <c r="F400" s="110"/>
      <c r="G400" s="55" t="s">
        <v>1050</v>
      </c>
      <c r="H400" s="54"/>
      <c r="I400" s="54"/>
      <c r="J400" s="54" t="s">
        <v>38</v>
      </c>
      <c r="K400" s="58">
        <v>42626</v>
      </c>
      <c r="L400" s="55" t="s">
        <v>1051</v>
      </c>
      <c r="M400" s="54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</row>
    <row r="401" spans="1:115" ht="63" customHeight="1">
      <c r="A401" s="108"/>
      <c r="B401" s="54"/>
      <c r="C401" s="55" t="s">
        <v>1052</v>
      </c>
      <c r="D401" s="55" t="s">
        <v>1046</v>
      </c>
      <c r="E401" s="107"/>
      <c r="F401" s="107"/>
      <c r="G401" s="55" t="s">
        <v>1053</v>
      </c>
      <c r="H401" s="54"/>
      <c r="I401" s="54"/>
      <c r="J401" s="54" t="s">
        <v>38</v>
      </c>
      <c r="K401" s="58">
        <v>42626</v>
      </c>
      <c r="L401" s="55" t="s">
        <v>1054</v>
      </c>
      <c r="M401" s="54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</row>
    <row r="402" spans="1:115" ht="63" customHeight="1">
      <c r="A402" s="108"/>
      <c r="B402" s="54"/>
      <c r="C402" s="54" t="s">
        <v>1055</v>
      </c>
      <c r="D402" s="55" t="s">
        <v>1046</v>
      </c>
      <c r="E402" s="106" t="s">
        <v>937</v>
      </c>
      <c r="F402" s="106" t="s">
        <v>938</v>
      </c>
      <c r="G402" s="55" t="s">
        <v>1056</v>
      </c>
      <c r="H402" s="54"/>
      <c r="I402" s="54"/>
      <c r="J402" s="54" t="s">
        <v>38</v>
      </c>
      <c r="K402" s="58">
        <v>42626</v>
      </c>
      <c r="L402" s="55" t="s">
        <v>1057</v>
      </c>
      <c r="M402" s="54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</row>
    <row r="403" spans="1:115" ht="63" customHeight="1">
      <c r="A403" s="108"/>
      <c r="B403" s="54"/>
      <c r="C403" s="54" t="s">
        <v>1058</v>
      </c>
      <c r="D403" s="55" t="s">
        <v>1046</v>
      </c>
      <c r="E403" s="110"/>
      <c r="F403" s="110"/>
      <c r="G403" s="55" t="s">
        <v>1059</v>
      </c>
      <c r="H403" s="54"/>
      <c r="I403" s="54"/>
      <c r="J403" s="54" t="s">
        <v>38</v>
      </c>
      <c r="K403" s="58">
        <v>42626</v>
      </c>
      <c r="L403" s="55" t="s">
        <v>1060</v>
      </c>
      <c r="M403" s="54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  <c r="AR403"/>
      <c r="AS403"/>
      <c r="AT403"/>
      <c r="AU403"/>
      <c r="AV403"/>
      <c r="AW403"/>
      <c r="AX403"/>
      <c r="AY403"/>
      <c r="AZ403"/>
      <c r="BA403"/>
      <c r="BB403"/>
      <c r="BC403"/>
      <c r="BD403"/>
      <c r="BE403"/>
      <c r="BF403"/>
      <c r="BG403"/>
      <c r="BH403"/>
      <c r="BI403"/>
      <c r="BJ403"/>
      <c r="BK403"/>
      <c r="BL403"/>
      <c r="BM403"/>
      <c r="BN403"/>
      <c r="BO403"/>
      <c r="BP403"/>
      <c r="BQ403"/>
      <c r="BR403"/>
      <c r="BS403"/>
      <c r="BT403"/>
      <c r="BU403"/>
      <c r="BV403"/>
      <c r="BW403"/>
      <c r="BX403"/>
      <c r="BY403"/>
      <c r="BZ403"/>
      <c r="CA403"/>
      <c r="CB403"/>
      <c r="CC403"/>
      <c r="CD403"/>
      <c r="CE403"/>
      <c r="CF403"/>
      <c r="CG403"/>
      <c r="CH403"/>
      <c r="CI403"/>
      <c r="CJ403"/>
      <c r="CK403"/>
      <c r="CL403"/>
      <c r="CM403"/>
      <c r="CN403"/>
      <c r="CO403"/>
      <c r="CP403"/>
      <c r="CQ403"/>
      <c r="CR403"/>
      <c r="CS403"/>
      <c r="CT403"/>
      <c r="CU403"/>
      <c r="CV403"/>
      <c r="CW403"/>
      <c r="CX403"/>
      <c r="CY403"/>
      <c r="CZ403"/>
      <c r="DA403"/>
      <c r="DB403"/>
      <c r="DC403"/>
      <c r="DD403"/>
      <c r="DE403"/>
      <c r="DF403"/>
      <c r="DG403"/>
      <c r="DH403"/>
      <c r="DI403"/>
      <c r="DJ403"/>
      <c r="DK403"/>
    </row>
    <row r="404" spans="1:115" ht="63" customHeight="1">
      <c r="A404" s="108"/>
      <c r="B404" s="54"/>
      <c r="C404" s="54" t="s">
        <v>1061</v>
      </c>
      <c r="D404" s="55" t="s">
        <v>1046</v>
      </c>
      <c r="E404" s="110"/>
      <c r="F404" s="110"/>
      <c r="G404" s="55" t="s">
        <v>1062</v>
      </c>
      <c r="H404" s="54"/>
      <c r="I404" s="54"/>
      <c r="J404" s="54" t="s">
        <v>38</v>
      </c>
      <c r="K404" s="58">
        <v>42626</v>
      </c>
      <c r="L404" s="55" t="s">
        <v>1063</v>
      </c>
      <c r="M404" s="5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  <c r="AR404"/>
      <c r="AS404"/>
      <c r="AT404"/>
      <c r="AU404"/>
      <c r="AV404"/>
      <c r="AW404"/>
      <c r="AX404"/>
      <c r="AY404"/>
      <c r="AZ404"/>
      <c r="BA404"/>
      <c r="BB404"/>
      <c r="BC404"/>
      <c r="BD404"/>
      <c r="BE404"/>
      <c r="BF404"/>
      <c r="BG404"/>
      <c r="BH404"/>
      <c r="BI404"/>
      <c r="BJ404"/>
      <c r="BK404"/>
      <c r="BL404"/>
      <c r="BM404"/>
      <c r="BN404"/>
      <c r="BO404"/>
      <c r="BP404"/>
      <c r="BQ404"/>
      <c r="BR404"/>
      <c r="BS404"/>
      <c r="BT404"/>
      <c r="BU404"/>
      <c r="BV404"/>
      <c r="BW404"/>
      <c r="BX404"/>
      <c r="BY404"/>
      <c r="BZ404"/>
      <c r="CA404"/>
      <c r="CB404"/>
      <c r="CC404"/>
      <c r="CD404"/>
      <c r="CE404"/>
      <c r="CF404"/>
      <c r="CG404"/>
      <c r="CH404"/>
      <c r="CI404"/>
      <c r="CJ404"/>
      <c r="CK404"/>
      <c r="CL404"/>
      <c r="CM404"/>
      <c r="CN404"/>
      <c r="CO404"/>
      <c r="CP404"/>
      <c r="CQ404"/>
      <c r="CR404"/>
      <c r="CS404"/>
      <c r="CT404"/>
      <c r="CU404"/>
      <c r="CV404"/>
      <c r="CW404"/>
      <c r="CX404"/>
      <c r="CY404"/>
      <c r="CZ404"/>
      <c r="DA404"/>
      <c r="DB404"/>
      <c r="DC404"/>
      <c r="DD404"/>
      <c r="DE404"/>
      <c r="DF404"/>
      <c r="DG404"/>
      <c r="DH404"/>
      <c r="DI404"/>
      <c r="DJ404"/>
      <c r="DK404"/>
    </row>
    <row r="405" spans="1:115" ht="63" customHeight="1">
      <c r="A405" s="108"/>
      <c r="B405" s="54"/>
      <c r="C405" s="54" t="s">
        <v>1064</v>
      </c>
      <c r="D405" s="55" t="s">
        <v>1046</v>
      </c>
      <c r="E405" s="110"/>
      <c r="F405" s="110"/>
      <c r="G405" s="55" t="s">
        <v>1065</v>
      </c>
      <c r="H405" s="54"/>
      <c r="I405" s="54"/>
      <c r="J405" s="54" t="s">
        <v>38</v>
      </c>
      <c r="K405" s="58">
        <v>42626</v>
      </c>
      <c r="L405" s="55" t="s">
        <v>1066</v>
      </c>
      <c r="M405" s="54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  <c r="AR405"/>
      <c r="AS405"/>
      <c r="AT405"/>
      <c r="AU405"/>
      <c r="AV405"/>
      <c r="AW405"/>
      <c r="AX405"/>
      <c r="AY405"/>
      <c r="AZ405"/>
      <c r="BA405"/>
      <c r="BB405"/>
      <c r="BC405"/>
      <c r="BD405"/>
      <c r="BE405"/>
      <c r="BF405"/>
      <c r="BG405"/>
      <c r="BH405"/>
      <c r="BI405"/>
      <c r="BJ405"/>
      <c r="BK405"/>
      <c r="BL405"/>
      <c r="BM405"/>
      <c r="BN405"/>
      <c r="BO405"/>
      <c r="BP405"/>
      <c r="BQ405"/>
      <c r="BR405"/>
      <c r="BS405"/>
      <c r="BT405"/>
      <c r="BU405"/>
      <c r="BV405"/>
      <c r="BW405"/>
      <c r="BX405"/>
      <c r="BY405"/>
      <c r="BZ405"/>
      <c r="CA405"/>
      <c r="CB405"/>
      <c r="CC405"/>
      <c r="CD405"/>
      <c r="CE405"/>
      <c r="CF405"/>
      <c r="CG405"/>
      <c r="CH405"/>
      <c r="CI405"/>
      <c r="CJ405"/>
      <c r="CK405"/>
      <c r="CL405"/>
      <c r="CM405"/>
      <c r="CN405"/>
      <c r="CO405"/>
      <c r="CP405"/>
      <c r="CQ405"/>
      <c r="CR405"/>
      <c r="CS405"/>
      <c r="CT405"/>
      <c r="CU405"/>
      <c r="CV405"/>
      <c r="CW405"/>
      <c r="CX405"/>
      <c r="CY405"/>
      <c r="CZ405"/>
      <c r="DA405"/>
      <c r="DB405"/>
      <c r="DC405"/>
      <c r="DD405"/>
      <c r="DE405"/>
      <c r="DF405"/>
      <c r="DG405"/>
      <c r="DH405"/>
      <c r="DI405"/>
      <c r="DJ405"/>
      <c r="DK405"/>
    </row>
    <row r="406" spans="1:115" ht="63" customHeight="1">
      <c r="A406" s="108"/>
      <c r="B406" s="54"/>
      <c r="C406" s="54" t="s">
        <v>1067</v>
      </c>
      <c r="D406" s="55" t="s">
        <v>1046</v>
      </c>
      <c r="E406" s="110"/>
      <c r="F406" s="110"/>
      <c r="G406" s="55" t="s">
        <v>1068</v>
      </c>
      <c r="H406" s="54"/>
      <c r="I406" s="54"/>
      <c r="J406" s="54" t="s">
        <v>38</v>
      </c>
      <c r="K406" s="58">
        <v>42626</v>
      </c>
      <c r="L406" s="55" t="s">
        <v>1069</v>
      </c>
      <c r="M406" s="54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  <c r="AR406"/>
      <c r="AS406"/>
      <c r="AT406"/>
      <c r="AU406"/>
      <c r="AV406"/>
      <c r="AW406"/>
      <c r="AX406"/>
      <c r="AY406"/>
      <c r="AZ406"/>
      <c r="BA406"/>
      <c r="BB406"/>
      <c r="BC406"/>
      <c r="BD406"/>
      <c r="BE406"/>
      <c r="BF406"/>
      <c r="BG406"/>
      <c r="BH406"/>
      <c r="BI406"/>
      <c r="BJ406"/>
      <c r="BK406"/>
      <c r="BL406"/>
      <c r="BM406"/>
      <c r="BN406"/>
      <c r="BO406"/>
      <c r="BP406"/>
      <c r="BQ406"/>
      <c r="BR406"/>
      <c r="BS406"/>
      <c r="BT406"/>
      <c r="BU406"/>
      <c r="BV406"/>
      <c r="BW406"/>
      <c r="BX406"/>
      <c r="BY406"/>
      <c r="BZ406"/>
      <c r="CA406"/>
      <c r="CB406"/>
      <c r="CC406"/>
      <c r="CD406"/>
      <c r="CE406"/>
      <c r="CF406"/>
      <c r="CG406"/>
      <c r="CH406"/>
      <c r="CI406"/>
      <c r="CJ406"/>
      <c r="CK406"/>
      <c r="CL406"/>
      <c r="CM406"/>
      <c r="CN406"/>
      <c r="CO406"/>
      <c r="CP406"/>
      <c r="CQ406"/>
      <c r="CR406"/>
      <c r="CS406"/>
      <c r="CT406"/>
      <c r="CU406"/>
      <c r="CV406"/>
      <c r="CW406"/>
      <c r="CX406"/>
      <c r="CY406"/>
      <c r="CZ406"/>
      <c r="DA406"/>
      <c r="DB406"/>
      <c r="DC406"/>
      <c r="DD406"/>
      <c r="DE406"/>
      <c r="DF406"/>
      <c r="DG406"/>
      <c r="DH406"/>
      <c r="DI406"/>
      <c r="DJ406"/>
      <c r="DK406"/>
    </row>
    <row r="407" spans="1:115" ht="63" customHeight="1">
      <c r="A407" s="108"/>
      <c r="B407" s="54"/>
      <c r="C407" s="54" t="s">
        <v>1070</v>
      </c>
      <c r="D407" s="55" t="s">
        <v>1046</v>
      </c>
      <c r="E407" s="110"/>
      <c r="F407" s="110"/>
      <c r="G407" s="55" t="s">
        <v>1071</v>
      </c>
      <c r="H407" s="54"/>
      <c r="I407" s="54"/>
      <c r="J407" s="54" t="s">
        <v>38</v>
      </c>
      <c r="K407" s="58">
        <v>42626</v>
      </c>
      <c r="L407" s="55" t="s">
        <v>1072</v>
      </c>
      <c r="M407" s="54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  <c r="AR407"/>
      <c r="AS407"/>
      <c r="AT407"/>
      <c r="AU407"/>
      <c r="AV407"/>
      <c r="AW407"/>
      <c r="AX407"/>
      <c r="AY407"/>
      <c r="AZ407"/>
      <c r="BA407"/>
      <c r="BB407"/>
      <c r="BC407"/>
      <c r="BD407"/>
      <c r="BE407"/>
      <c r="BF407"/>
      <c r="BG407"/>
      <c r="BH407"/>
      <c r="BI407"/>
      <c r="BJ407"/>
      <c r="BK407"/>
      <c r="BL407"/>
      <c r="BM407"/>
      <c r="BN407"/>
      <c r="BO407"/>
      <c r="BP407"/>
      <c r="BQ407"/>
      <c r="BR407"/>
      <c r="BS407"/>
      <c r="BT407"/>
      <c r="BU407"/>
      <c r="BV407"/>
      <c r="BW407"/>
      <c r="BX407"/>
      <c r="BY407"/>
      <c r="BZ407"/>
      <c r="CA407"/>
      <c r="CB407"/>
      <c r="CC407"/>
      <c r="CD407"/>
      <c r="CE407"/>
      <c r="CF407"/>
      <c r="CG407"/>
      <c r="CH407"/>
      <c r="CI407"/>
      <c r="CJ407"/>
      <c r="CK407"/>
      <c r="CL407"/>
      <c r="CM407"/>
      <c r="CN407"/>
      <c r="CO407"/>
      <c r="CP407"/>
      <c r="CQ407"/>
      <c r="CR407"/>
      <c r="CS407"/>
      <c r="CT407"/>
      <c r="CU407"/>
      <c r="CV407"/>
      <c r="CW407"/>
      <c r="CX407"/>
      <c r="CY407"/>
      <c r="CZ407"/>
      <c r="DA407"/>
      <c r="DB407"/>
      <c r="DC407"/>
      <c r="DD407"/>
      <c r="DE407"/>
      <c r="DF407"/>
      <c r="DG407"/>
      <c r="DH407"/>
      <c r="DI407"/>
      <c r="DJ407"/>
      <c r="DK407"/>
    </row>
    <row r="408" spans="1:115" ht="63" customHeight="1">
      <c r="A408" s="108"/>
      <c r="B408" s="54"/>
      <c r="C408" s="54" t="s">
        <v>1073</v>
      </c>
      <c r="D408" s="55" t="s">
        <v>1046</v>
      </c>
      <c r="E408" s="110"/>
      <c r="F408" s="110"/>
      <c r="G408" s="55" t="s">
        <v>1074</v>
      </c>
      <c r="H408" s="54"/>
      <c r="I408" s="54"/>
      <c r="J408" s="54" t="s">
        <v>38</v>
      </c>
      <c r="K408" s="58">
        <v>42626</v>
      </c>
      <c r="L408" s="55" t="s">
        <v>1075</v>
      </c>
      <c r="M408" s="54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  <c r="AR408"/>
      <c r="AS408"/>
      <c r="AT408"/>
      <c r="AU408"/>
      <c r="AV408"/>
      <c r="AW408"/>
      <c r="AX408"/>
      <c r="AY408"/>
      <c r="AZ408"/>
      <c r="BA408"/>
      <c r="BB408"/>
      <c r="BC408"/>
      <c r="BD408"/>
      <c r="BE408"/>
      <c r="BF408"/>
      <c r="BG408"/>
      <c r="BH408"/>
      <c r="BI408"/>
      <c r="BJ408"/>
      <c r="BK408"/>
      <c r="BL408"/>
      <c r="BM408"/>
      <c r="BN408"/>
      <c r="BO408"/>
      <c r="BP408"/>
      <c r="BQ408"/>
      <c r="BR408"/>
      <c r="BS408"/>
      <c r="BT408"/>
      <c r="BU408"/>
      <c r="BV408"/>
      <c r="BW408"/>
      <c r="BX408"/>
      <c r="BY408"/>
      <c r="BZ408"/>
      <c r="CA408"/>
      <c r="CB408"/>
      <c r="CC408"/>
      <c r="CD408"/>
      <c r="CE408"/>
      <c r="CF408"/>
      <c r="CG408"/>
      <c r="CH408"/>
      <c r="CI408"/>
      <c r="CJ408"/>
      <c r="CK408"/>
      <c r="CL408"/>
      <c r="CM408"/>
      <c r="CN408"/>
      <c r="CO408"/>
      <c r="CP408"/>
      <c r="CQ408"/>
      <c r="CR408"/>
      <c r="CS408"/>
      <c r="CT408"/>
      <c r="CU408"/>
      <c r="CV408"/>
      <c r="CW408"/>
      <c r="CX408"/>
      <c r="CY408"/>
      <c r="CZ408"/>
      <c r="DA408"/>
      <c r="DB408"/>
      <c r="DC408"/>
      <c r="DD408"/>
      <c r="DE408"/>
      <c r="DF408"/>
      <c r="DG408"/>
      <c r="DH408"/>
      <c r="DI408"/>
      <c r="DJ408"/>
      <c r="DK408"/>
    </row>
    <row r="409" spans="1:115" ht="63" customHeight="1">
      <c r="A409" s="108"/>
      <c r="B409" s="54"/>
      <c r="C409" s="54" t="s">
        <v>1076</v>
      </c>
      <c r="D409" s="55" t="s">
        <v>1046</v>
      </c>
      <c r="E409" s="107"/>
      <c r="F409" s="107"/>
      <c r="G409" s="55" t="s">
        <v>1077</v>
      </c>
      <c r="H409" s="54"/>
      <c r="I409" s="54"/>
      <c r="J409" s="54" t="s">
        <v>38</v>
      </c>
      <c r="K409" s="58">
        <v>42626</v>
      </c>
      <c r="L409" s="55" t="s">
        <v>1078</v>
      </c>
      <c r="M409" s="54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  <c r="AR409"/>
      <c r="AS409"/>
      <c r="AT409"/>
      <c r="AU409"/>
      <c r="AV409"/>
      <c r="AW409"/>
      <c r="AX409"/>
      <c r="AY409"/>
      <c r="AZ409"/>
      <c r="BA409"/>
      <c r="BB409"/>
      <c r="BC409"/>
      <c r="BD409"/>
      <c r="BE409"/>
      <c r="BF409"/>
      <c r="BG409"/>
      <c r="BH409"/>
      <c r="BI409"/>
      <c r="BJ409"/>
      <c r="BK409"/>
      <c r="BL409"/>
      <c r="BM409"/>
      <c r="BN409"/>
      <c r="BO409"/>
      <c r="BP409"/>
      <c r="BQ409"/>
      <c r="BR409"/>
      <c r="BS409"/>
      <c r="BT409"/>
      <c r="BU409"/>
      <c r="BV409"/>
      <c r="BW409"/>
      <c r="BX409"/>
      <c r="BY409"/>
      <c r="BZ409"/>
      <c r="CA409"/>
      <c r="CB409"/>
      <c r="CC409"/>
      <c r="CD409"/>
      <c r="CE409"/>
      <c r="CF409"/>
      <c r="CG409"/>
      <c r="CH409"/>
      <c r="CI409"/>
      <c r="CJ409"/>
      <c r="CK409"/>
      <c r="CL409"/>
      <c r="CM409"/>
      <c r="CN409"/>
      <c r="CO409"/>
      <c r="CP409"/>
      <c r="CQ409"/>
      <c r="CR409"/>
      <c r="CS409"/>
      <c r="CT409"/>
      <c r="CU409"/>
      <c r="CV409"/>
      <c r="CW409"/>
      <c r="CX409"/>
      <c r="CY409"/>
      <c r="CZ409"/>
      <c r="DA409"/>
      <c r="DB409"/>
      <c r="DC409"/>
      <c r="DD409"/>
      <c r="DE409"/>
      <c r="DF409"/>
      <c r="DG409"/>
      <c r="DH409"/>
      <c r="DI409"/>
      <c r="DJ409"/>
      <c r="DK409"/>
    </row>
    <row r="410" spans="1:115" ht="63" customHeight="1">
      <c r="A410" s="108"/>
      <c r="B410" s="54"/>
      <c r="C410" s="54" t="s">
        <v>1079</v>
      </c>
      <c r="D410" s="55" t="s">
        <v>1046</v>
      </c>
      <c r="E410" s="106" t="s">
        <v>937</v>
      </c>
      <c r="F410" s="106" t="s">
        <v>938</v>
      </c>
      <c r="G410" s="55" t="s">
        <v>1080</v>
      </c>
      <c r="H410" s="54"/>
      <c r="I410" s="54"/>
      <c r="J410" s="54" t="s">
        <v>38</v>
      </c>
      <c r="K410" s="58">
        <v>42626</v>
      </c>
      <c r="L410" s="55" t="s">
        <v>1081</v>
      </c>
      <c r="M410" s="54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  <c r="AR410"/>
      <c r="AS410"/>
      <c r="AT410"/>
      <c r="AU410"/>
      <c r="AV410"/>
      <c r="AW410"/>
      <c r="AX410"/>
      <c r="AY410"/>
      <c r="AZ410"/>
      <c r="BA410"/>
      <c r="BB410"/>
      <c r="BC410"/>
      <c r="BD410"/>
      <c r="BE410"/>
      <c r="BF410"/>
      <c r="BG410"/>
      <c r="BH410"/>
      <c r="BI410"/>
      <c r="BJ410"/>
      <c r="BK410"/>
      <c r="BL410"/>
      <c r="BM410"/>
      <c r="BN410"/>
      <c r="BO410"/>
      <c r="BP410"/>
      <c r="BQ410"/>
      <c r="BR410"/>
      <c r="BS410"/>
      <c r="BT410"/>
      <c r="BU410"/>
      <c r="BV410"/>
      <c r="BW410"/>
      <c r="BX410"/>
      <c r="BY410"/>
      <c r="BZ410"/>
      <c r="CA410"/>
      <c r="CB410"/>
      <c r="CC410"/>
      <c r="CD410"/>
      <c r="CE410"/>
      <c r="CF410"/>
      <c r="CG410"/>
      <c r="CH410"/>
      <c r="CI410"/>
      <c r="CJ410"/>
      <c r="CK410"/>
      <c r="CL410"/>
      <c r="CM410"/>
      <c r="CN410"/>
      <c r="CO410"/>
      <c r="CP410"/>
      <c r="CQ410"/>
      <c r="CR410"/>
      <c r="CS410"/>
      <c r="CT410"/>
      <c r="CU410"/>
      <c r="CV410"/>
      <c r="CW410"/>
      <c r="CX410"/>
      <c r="CY410"/>
      <c r="CZ410"/>
      <c r="DA410"/>
      <c r="DB410"/>
      <c r="DC410"/>
      <c r="DD410"/>
      <c r="DE410"/>
      <c r="DF410"/>
      <c r="DG410"/>
      <c r="DH410"/>
      <c r="DI410"/>
      <c r="DJ410"/>
      <c r="DK410"/>
    </row>
    <row r="411" spans="1:115" ht="63" customHeight="1">
      <c r="A411" s="108"/>
      <c r="B411" s="54"/>
      <c r="C411" s="54" t="s">
        <v>1082</v>
      </c>
      <c r="D411" s="55" t="s">
        <v>1046</v>
      </c>
      <c r="E411" s="110"/>
      <c r="F411" s="110"/>
      <c r="G411" s="55" t="s">
        <v>1083</v>
      </c>
      <c r="H411" s="54"/>
      <c r="I411" s="54"/>
      <c r="J411" s="54" t="s">
        <v>38</v>
      </c>
      <c r="K411" s="58">
        <v>42626</v>
      </c>
      <c r="L411" s="55" t="s">
        <v>1084</v>
      </c>
      <c r="M411" s="54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  <c r="AR411"/>
      <c r="AS411"/>
      <c r="AT411"/>
      <c r="AU411"/>
      <c r="AV411"/>
      <c r="AW411"/>
      <c r="AX411"/>
      <c r="AY411"/>
      <c r="AZ411"/>
      <c r="BA411"/>
      <c r="BB411"/>
      <c r="BC411"/>
      <c r="BD411"/>
      <c r="BE411"/>
      <c r="BF411"/>
      <c r="BG411"/>
      <c r="BH411"/>
      <c r="BI411"/>
      <c r="BJ411"/>
      <c r="BK411"/>
      <c r="BL411"/>
      <c r="BM411"/>
      <c r="BN411"/>
      <c r="BO411"/>
      <c r="BP411"/>
      <c r="BQ411"/>
      <c r="BR411"/>
      <c r="BS411"/>
      <c r="BT411"/>
      <c r="BU411"/>
      <c r="BV411"/>
      <c r="BW411"/>
      <c r="BX411"/>
      <c r="BY411"/>
      <c r="BZ411"/>
      <c r="CA411"/>
      <c r="CB411"/>
      <c r="CC411"/>
      <c r="CD411"/>
      <c r="CE411"/>
      <c r="CF411"/>
      <c r="CG411"/>
      <c r="CH411"/>
      <c r="CI411"/>
      <c r="CJ411"/>
      <c r="CK411"/>
      <c r="CL411"/>
      <c r="CM411"/>
      <c r="CN411"/>
      <c r="CO411"/>
      <c r="CP411"/>
      <c r="CQ411"/>
      <c r="CR411"/>
      <c r="CS411"/>
      <c r="CT411"/>
      <c r="CU411"/>
      <c r="CV411"/>
      <c r="CW411"/>
      <c r="CX411"/>
      <c r="CY411"/>
      <c r="CZ411"/>
      <c r="DA411"/>
      <c r="DB411"/>
      <c r="DC411"/>
      <c r="DD411"/>
      <c r="DE411"/>
      <c r="DF411"/>
      <c r="DG411"/>
      <c r="DH411"/>
      <c r="DI411"/>
      <c r="DJ411"/>
      <c r="DK411"/>
    </row>
    <row r="412" spans="1:115" ht="63" customHeight="1">
      <c r="A412" s="108"/>
      <c r="B412" s="54"/>
      <c r="C412" s="54" t="s">
        <v>1085</v>
      </c>
      <c r="D412" s="55" t="s">
        <v>1046</v>
      </c>
      <c r="E412" s="110"/>
      <c r="F412" s="110"/>
      <c r="G412" s="55" t="s">
        <v>1086</v>
      </c>
      <c r="H412" s="54"/>
      <c r="I412" s="54"/>
      <c r="J412" s="54" t="s">
        <v>38</v>
      </c>
      <c r="K412" s="58">
        <v>42626</v>
      </c>
      <c r="L412" s="55" t="s">
        <v>1087</v>
      </c>
      <c r="M412" s="54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  <c r="AR412"/>
      <c r="AS412"/>
      <c r="AT412"/>
      <c r="AU412"/>
      <c r="AV412"/>
      <c r="AW412"/>
      <c r="AX412"/>
      <c r="AY412"/>
      <c r="AZ412"/>
      <c r="BA412"/>
      <c r="BB412"/>
      <c r="BC412"/>
      <c r="BD412"/>
      <c r="BE412"/>
      <c r="BF412"/>
      <c r="BG412"/>
      <c r="BH412"/>
      <c r="BI412"/>
      <c r="BJ412"/>
      <c r="BK412"/>
      <c r="BL412"/>
      <c r="BM412"/>
      <c r="BN412"/>
      <c r="BO412"/>
      <c r="BP412"/>
      <c r="BQ412"/>
      <c r="BR412"/>
      <c r="BS412"/>
      <c r="BT412"/>
      <c r="BU412"/>
      <c r="BV412"/>
      <c r="BW412"/>
      <c r="BX412"/>
      <c r="BY412"/>
      <c r="BZ412"/>
      <c r="CA412"/>
      <c r="CB412"/>
      <c r="CC412"/>
      <c r="CD412"/>
      <c r="CE412"/>
      <c r="CF412"/>
      <c r="CG412"/>
      <c r="CH412"/>
      <c r="CI412"/>
      <c r="CJ412"/>
      <c r="CK412"/>
      <c r="CL412"/>
      <c r="CM412"/>
      <c r="CN412"/>
      <c r="CO412"/>
      <c r="CP412"/>
      <c r="CQ412"/>
      <c r="CR412"/>
      <c r="CS412"/>
      <c r="CT412"/>
      <c r="CU412"/>
      <c r="CV412"/>
      <c r="CW412"/>
      <c r="CX412"/>
      <c r="CY412"/>
      <c r="CZ412"/>
      <c r="DA412"/>
      <c r="DB412"/>
      <c r="DC412"/>
      <c r="DD412"/>
      <c r="DE412"/>
      <c r="DF412"/>
      <c r="DG412"/>
      <c r="DH412"/>
      <c r="DI412"/>
      <c r="DJ412"/>
      <c r="DK412"/>
    </row>
    <row r="413" spans="1:115" ht="63" customHeight="1">
      <c r="A413" s="108"/>
      <c r="B413" s="54"/>
      <c r="C413" s="54" t="s">
        <v>1088</v>
      </c>
      <c r="D413" s="55" t="s">
        <v>1046</v>
      </c>
      <c r="E413" s="110"/>
      <c r="F413" s="110"/>
      <c r="G413" s="55" t="s">
        <v>1089</v>
      </c>
      <c r="H413" s="54"/>
      <c r="I413" s="54"/>
      <c r="J413" s="54" t="s">
        <v>38</v>
      </c>
      <c r="K413" s="58">
        <v>42626</v>
      </c>
      <c r="L413" s="55" t="s">
        <v>1090</v>
      </c>
      <c r="M413" s="54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  <c r="AR413"/>
      <c r="AS413"/>
      <c r="AT413"/>
      <c r="AU413"/>
      <c r="AV413"/>
      <c r="AW413"/>
      <c r="AX413"/>
      <c r="AY413"/>
      <c r="AZ413"/>
      <c r="BA413"/>
      <c r="BB413"/>
      <c r="BC413"/>
      <c r="BD413"/>
      <c r="BE413"/>
      <c r="BF413"/>
      <c r="BG413"/>
      <c r="BH413"/>
      <c r="BI413"/>
      <c r="BJ413"/>
      <c r="BK413"/>
      <c r="BL413"/>
      <c r="BM413"/>
      <c r="BN413"/>
      <c r="BO413"/>
      <c r="BP413"/>
      <c r="BQ413"/>
      <c r="BR413"/>
      <c r="BS413"/>
      <c r="BT413"/>
      <c r="BU413"/>
      <c r="BV413"/>
      <c r="BW413"/>
      <c r="BX413"/>
      <c r="BY413"/>
      <c r="BZ413"/>
      <c r="CA413"/>
      <c r="CB413"/>
      <c r="CC413"/>
      <c r="CD413"/>
      <c r="CE413"/>
      <c r="CF413"/>
      <c r="CG413"/>
      <c r="CH413"/>
      <c r="CI413"/>
      <c r="CJ413"/>
      <c r="CK413"/>
      <c r="CL413"/>
      <c r="CM413"/>
      <c r="CN413"/>
      <c r="CO413"/>
      <c r="CP413"/>
      <c r="CQ413"/>
      <c r="CR413"/>
      <c r="CS413"/>
      <c r="CT413"/>
      <c r="CU413"/>
      <c r="CV413"/>
      <c r="CW413"/>
      <c r="CX413"/>
      <c r="CY413"/>
      <c r="CZ413"/>
      <c r="DA413"/>
      <c r="DB413"/>
      <c r="DC413"/>
      <c r="DD413"/>
      <c r="DE413"/>
      <c r="DF413"/>
      <c r="DG413"/>
      <c r="DH413"/>
      <c r="DI413"/>
      <c r="DJ413"/>
      <c r="DK413"/>
    </row>
    <row r="414" spans="1:115" ht="63" customHeight="1">
      <c r="A414" s="108"/>
      <c r="B414" s="54"/>
      <c r="C414" s="54" t="s">
        <v>1091</v>
      </c>
      <c r="D414" s="55" t="s">
        <v>1046</v>
      </c>
      <c r="E414" s="110"/>
      <c r="F414" s="110"/>
      <c r="G414" s="55" t="s">
        <v>1092</v>
      </c>
      <c r="H414" s="54"/>
      <c r="I414" s="54"/>
      <c r="J414" s="54" t="s">
        <v>38</v>
      </c>
      <c r="K414" s="58">
        <v>42626</v>
      </c>
      <c r="L414" s="55" t="s">
        <v>1093</v>
      </c>
      <c r="M414" s="5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  <c r="AR414"/>
      <c r="AS414"/>
      <c r="AT414"/>
      <c r="AU414"/>
      <c r="AV414"/>
      <c r="AW414"/>
      <c r="AX414"/>
      <c r="AY414"/>
      <c r="AZ414"/>
      <c r="BA414"/>
      <c r="BB414"/>
      <c r="BC414"/>
      <c r="BD414"/>
      <c r="BE414"/>
      <c r="BF414"/>
      <c r="BG414"/>
      <c r="BH414"/>
      <c r="BI414"/>
      <c r="BJ414"/>
      <c r="BK414"/>
      <c r="BL414"/>
      <c r="BM414"/>
      <c r="BN414"/>
      <c r="BO414"/>
      <c r="BP414"/>
      <c r="BQ414"/>
      <c r="BR414"/>
      <c r="BS414"/>
      <c r="BT414"/>
      <c r="BU414"/>
      <c r="BV414"/>
      <c r="BW414"/>
      <c r="BX414"/>
      <c r="BY414"/>
      <c r="BZ414"/>
      <c r="CA414"/>
      <c r="CB414"/>
      <c r="CC414"/>
      <c r="CD414"/>
      <c r="CE414"/>
      <c r="CF414"/>
      <c r="CG414"/>
      <c r="CH414"/>
      <c r="CI414"/>
      <c r="CJ414"/>
      <c r="CK414"/>
      <c r="CL414"/>
      <c r="CM414"/>
      <c r="CN414"/>
      <c r="CO414"/>
      <c r="CP414"/>
      <c r="CQ414"/>
      <c r="CR414"/>
      <c r="CS414"/>
      <c r="CT414"/>
      <c r="CU414"/>
      <c r="CV414"/>
      <c r="CW414"/>
      <c r="CX414"/>
      <c r="CY414"/>
      <c r="CZ414"/>
      <c r="DA414"/>
      <c r="DB414"/>
      <c r="DC414"/>
      <c r="DD414"/>
      <c r="DE414"/>
      <c r="DF414"/>
      <c r="DG414"/>
      <c r="DH414"/>
      <c r="DI414"/>
      <c r="DJ414"/>
      <c r="DK414"/>
    </row>
    <row r="415" spans="1:115" ht="63" customHeight="1">
      <c r="A415" s="108"/>
      <c r="B415" s="54"/>
      <c r="C415" s="54" t="s">
        <v>1094</v>
      </c>
      <c r="D415" s="55" t="s">
        <v>1046</v>
      </c>
      <c r="E415" s="110"/>
      <c r="F415" s="110"/>
      <c r="G415" s="55" t="s">
        <v>1095</v>
      </c>
      <c r="H415" s="54"/>
      <c r="I415" s="54"/>
      <c r="J415" s="54" t="s">
        <v>38</v>
      </c>
      <c r="K415" s="58">
        <v>42626</v>
      </c>
      <c r="L415" s="55" t="s">
        <v>1096</v>
      </c>
      <c r="M415" s="54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  <c r="AR415"/>
      <c r="AS415"/>
      <c r="AT415"/>
      <c r="AU415"/>
      <c r="AV415"/>
      <c r="AW415"/>
      <c r="AX415"/>
      <c r="AY415"/>
      <c r="AZ415"/>
      <c r="BA415"/>
      <c r="BB415"/>
      <c r="BC415"/>
      <c r="BD415"/>
      <c r="BE415"/>
      <c r="BF415"/>
      <c r="BG415"/>
      <c r="BH415"/>
      <c r="BI415"/>
      <c r="BJ415"/>
      <c r="BK415"/>
      <c r="BL415"/>
      <c r="BM415"/>
      <c r="BN415"/>
      <c r="BO415"/>
      <c r="BP415"/>
      <c r="BQ415"/>
      <c r="BR415"/>
      <c r="BS415"/>
      <c r="BT415"/>
      <c r="BU415"/>
      <c r="BV415"/>
      <c r="BW415"/>
      <c r="BX415"/>
      <c r="BY415"/>
      <c r="BZ415"/>
      <c r="CA415"/>
      <c r="CB415"/>
      <c r="CC415"/>
      <c r="CD415"/>
      <c r="CE415"/>
      <c r="CF415"/>
      <c r="CG415"/>
      <c r="CH415"/>
      <c r="CI415"/>
      <c r="CJ415"/>
      <c r="CK415"/>
      <c r="CL415"/>
      <c r="CM415"/>
      <c r="CN415"/>
      <c r="CO415"/>
      <c r="CP415"/>
      <c r="CQ415"/>
      <c r="CR415"/>
      <c r="CS415"/>
      <c r="CT415"/>
      <c r="CU415"/>
      <c r="CV415"/>
      <c r="CW415"/>
      <c r="CX415"/>
      <c r="CY415"/>
      <c r="CZ415"/>
      <c r="DA415"/>
      <c r="DB415"/>
      <c r="DC415"/>
      <c r="DD415"/>
      <c r="DE415"/>
      <c r="DF415"/>
      <c r="DG415"/>
      <c r="DH415"/>
      <c r="DI415"/>
      <c r="DJ415"/>
      <c r="DK415"/>
    </row>
    <row r="416" spans="1:115" ht="63" customHeight="1">
      <c r="A416" s="108"/>
      <c r="B416" s="54"/>
      <c r="C416" s="54" t="s">
        <v>1097</v>
      </c>
      <c r="D416" s="55" t="s">
        <v>1098</v>
      </c>
      <c r="E416" s="110"/>
      <c r="F416" s="110"/>
      <c r="G416" s="55" t="s">
        <v>1099</v>
      </c>
      <c r="H416" s="54" t="s">
        <v>38</v>
      </c>
      <c r="I416" s="54"/>
      <c r="J416" s="54"/>
      <c r="K416" s="58">
        <v>42636</v>
      </c>
      <c r="L416" s="55" t="s">
        <v>1100</v>
      </c>
      <c r="M416" s="54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  <c r="AR416"/>
      <c r="AS416"/>
      <c r="AT416"/>
      <c r="AU416"/>
      <c r="AV416"/>
      <c r="AW416"/>
      <c r="AX416"/>
      <c r="AY416"/>
      <c r="AZ416"/>
      <c r="BA416"/>
      <c r="BB416"/>
      <c r="BC416"/>
      <c r="BD416"/>
      <c r="BE416"/>
      <c r="BF416"/>
      <c r="BG416"/>
      <c r="BH416"/>
      <c r="BI416"/>
      <c r="BJ416"/>
      <c r="BK416"/>
      <c r="BL416"/>
      <c r="BM416"/>
      <c r="BN416"/>
      <c r="BO416"/>
      <c r="BP416"/>
      <c r="BQ416"/>
      <c r="BR416"/>
      <c r="BS416"/>
      <c r="BT416"/>
      <c r="BU416"/>
      <c r="BV416"/>
      <c r="BW416"/>
      <c r="BX416"/>
      <c r="BY416"/>
      <c r="BZ416"/>
      <c r="CA416"/>
      <c r="CB416"/>
      <c r="CC416"/>
      <c r="CD416"/>
      <c r="CE416"/>
      <c r="CF416"/>
      <c r="CG416"/>
      <c r="CH416"/>
      <c r="CI416"/>
      <c r="CJ416"/>
      <c r="CK416"/>
      <c r="CL416"/>
      <c r="CM416"/>
      <c r="CN416"/>
      <c r="CO416"/>
      <c r="CP416"/>
      <c r="CQ416"/>
      <c r="CR416"/>
      <c r="CS416"/>
      <c r="CT416"/>
      <c r="CU416"/>
      <c r="CV416"/>
      <c r="CW416"/>
      <c r="CX416"/>
      <c r="CY416"/>
      <c r="CZ416"/>
      <c r="DA416"/>
      <c r="DB416"/>
      <c r="DC416"/>
      <c r="DD416"/>
      <c r="DE416"/>
      <c r="DF416"/>
      <c r="DG416"/>
      <c r="DH416"/>
      <c r="DI416"/>
      <c r="DJ416"/>
      <c r="DK416"/>
    </row>
    <row r="417" spans="1:115" ht="63" customHeight="1">
      <c r="A417" s="108"/>
      <c r="B417" s="54"/>
      <c r="C417" s="55" t="s">
        <v>1101</v>
      </c>
      <c r="D417" s="55" t="s">
        <v>1098</v>
      </c>
      <c r="E417" s="107"/>
      <c r="F417" s="107"/>
      <c r="G417" s="55" t="s">
        <v>1102</v>
      </c>
      <c r="H417" s="54" t="s">
        <v>38</v>
      </c>
      <c r="I417" s="54"/>
      <c r="J417" s="54"/>
      <c r="K417" s="58">
        <v>42636</v>
      </c>
      <c r="L417" s="55" t="s">
        <v>1103</v>
      </c>
      <c r="M417" s="54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  <c r="AR417"/>
      <c r="AS417"/>
      <c r="AT417"/>
      <c r="AU417"/>
      <c r="AV417"/>
      <c r="AW417"/>
      <c r="AX417"/>
      <c r="AY417"/>
      <c r="AZ417"/>
      <c r="BA417"/>
      <c r="BB417"/>
      <c r="BC417"/>
      <c r="BD417"/>
      <c r="BE417"/>
      <c r="BF417"/>
      <c r="BG417"/>
      <c r="BH417"/>
      <c r="BI417"/>
      <c r="BJ417"/>
      <c r="BK417"/>
      <c r="BL417"/>
      <c r="BM417"/>
      <c r="BN417"/>
      <c r="BO417"/>
      <c r="BP417"/>
      <c r="BQ417"/>
      <c r="BR417"/>
      <c r="BS417"/>
      <c r="BT417"/>
      <c r="BU417"/>
      <c r="BV417"/>
      <c r="BW417"/>
      <c r="BX417"/>
      <c r="BY417"/>
      <c r="BZ417"/>
      <c r="CA417"/>
      <c r="CB417"/>
      <c r="CC417"/>
      <c r="CD417"/>
      <c r="CE417"/>
      <c r="CF417"/>
      <c r="CG417"/>
      <c r="CH417"/>
      <c r="CI417"/>
      <c r="CJ417"/>
      <c r="CK417"/>
      <c r="CL417"/>
      <c r="CM417"/>
      <c r="CN417"/>
      <c r="CO417"/>
      <c r="CP417"/>
      <c r="CQ417"/>
      <c r="CR417"/>
      <c r="CS417"/>
      <c r="CT417"/>
      <c r="CU417"/>
      <c r="CV417"/>
      <c r="CW417"/>
      <c r="CX417"/>
      <c r="CY417"/>
      <c r="CZ417"/>
      <c r="DA417"/>
      <c r="DB417"/>
      <c r="DC417"/>
      <c r="DD417"/>
      <c r="DE417"/>
      <c r="DF417"/>
      <c r="DG417"/>
      <c r="DH417"/>
      <c r="DI417"/>
      <c r="DJ417"/>
      <c r="DK417"/>
    </row>
    <row r="418" spans="1:115" ht="63" customHeight="1">
      <c r="A418" s="108"/>
      <c r="B418" s="54"/>
      <c r="C418" s="55" t="s">
        <v>1104</v>
      </c>
      <c r="D418" s="55" t="s">
        <v>1046</v>
      </c>
      <c r="E418" s="106" t="s">
        <v>937</v>
      </c>
      <c r="F418" s="106" t="s">
        <v>938</v>
      </c>
      <c r="G418" s="55" t="s">
        <v>1105</v>
      </c>
      <c r="H418" s="54" t="s">
        <v>38</v>
      </c>
      <c r="I418" s="54"/>
      <c r="J418" s="54"/>
      <c r="K418" s="58">
        <v>42635</v>
      </c>
      <c r="L418" s="55" t="s">
        <v>1106</v>
      </c>
      <c r="M418" s="54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  <c r="AR418"/>
      <c r="AS418"/>
      <c r="AT418"/>
      <c r="AU418"/>
      <c r="AV418"/>
      <c r="AW418"/>
      <c r="AX418"/>
      <c r="AY418"/>
      <c r="AZ418"/>
      <c r="BA418"/>
      <c r="BB418"/>
      <c r="BC418"/>
      <c r="BD418"/>
      <c r="BE418"/>
      <c r="BF418"/>
      <c r="BG418"/>
      <c r="BH418"/>
      <c r="BI418"/>
      <c r="BJ418"/>
      <c r="BK418"/>
      <c r="BL418"/>
      <c r="BM418"/>
      <c r="BN418"/>
      <c r="BO418"/>
      <c r="BP418"/>
      <c r="BQ418"/>
      <c r="BR418"/>
      <c r="BS418"/>
      <c r="BT418"/>
      <c r="BU418"/>
      <c r="BV418"/>
      <c r="BW418"/>
      <c r="BX418"/>
      <c r="BY418"/>
      <c r="BZ418"/>
      <c r="CA418"/>
      <c r="CB418"/>
      <c r="CC418"/>
      <c r="CD418"/>
      <c r="CE418"/>
      <c r="CF418"/>
      <c r="CG418"/>
      <c r="CH418"/>
      <c r="CI418"/>
      <c r="CJ418"/>
      <c r="CK418"/>
      <c r="CL418"/>
      <c r="CM418"/>
      <c r="CN418"/>
      <c r="CO418"/>
      <c r="CP418"/>
      <c r="CQ418"/>
      <c r="CR418"/>
      <c r="CS418"/>
      <c r="CT418"/>
      <c r="CU418"/>
      <c r="CV418"/>
      <c r="CW418"/>
      <c r="CX418"/>
      <c r="CY418"/>
      <c r="CZ418"/>
      <c r="DA418"/>
      <c r="DB418"/>
      <c r="DC418"/>
      <c r="DD418"/>
      <c r="DE418"/>
      <c r="DF418"/>
      <c r="DG418"/>
      <c r="DH418"/>
      <c r="DI418"/>
      <c r="DJ418"/>
      <c r="DK418"/>
    </row>
    <row r="419" spans="1:115" ht="63" customHeight="1">
      <c r="A419" s="108"/>
      <c r="B419" s="54"/>
      <c r="C419" s="54" t="s">
        <v>1107</v>
      </c>
      <c r="D419" s="55" t="s">
        <v>1046</v>
      </c>
      <c r="E419" s="110"/>
      <c r="F419" s="110"/>
      <c r="G419" s="55" t="s">
        <v>1108</v>
      </c>
      <c r="H419" s="54" t="s">
        <v>38</v>
      </c>
      <c r="I419" s="54"/>
      <c r="J419" s="54"/>
      <c r="K419" s="58">
        <v>42635</v>
      </c>
      <c r="L419" s="55" t="s">
        <v>1109</v>
      </c>
      <c r="M419" s="54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  <c r="AR419"/>
      <c r="AS419"/>
      <c r="AT419"/>
      <c r="AU419"/>
      <c r="AV419"/>
      <c r="AW419"/>
      <c r="AX419"/>
      <c r="AY419"/>
      <c r="AZ419"/>
      <c r="BA419"/>
      <c r="BB419"/>
      <c r="BC419"/>
      <c r="BD419"/>
      <c r="BE419"/>
      <c r="BF419"/>
      <c r="BG419"/>
      <c r="BH419"/>
      <c r="BI419"/>
      <c r="BJ419"/>
      <c r="BK419"/>
      <c r="BL419"/>
      <c r="BM419"/>
      <c r="BN419"/>
      <c r="BO419"/>
      <c r="BP419"/>
      <c r="BQ419"/>
      <c r="BR419"/>
      <c r="BS419"/>
      <c r="BT419"/>
      <c r="BU419"/>
      <c r="BV419"/>
      <c r="BW419"/>
      <c r="BX419"/>
      <c r="BY419"/>
      <c r="BZ419"/>
      <c r="CA419"/>
      <c r="CB419"/>
      <c r="CC419"/>
      <c r="CD419"/>
      <c r="CE419"/>
      <c r="CF419"/>
      <c r="CG419"/>
      <c r="CH419"/>
      <c r="CI419"/>
      <c r="CJ419"/>
      <c r="CK419"/>
      <c r="CL419"/>
      <c r="CM419"/>
      <c r="CN419"/>
      <c r="CO419"/>
      <c r="CP419"/>
      <c r="CQ419"/>
      <c r="CR419"/>
      <c r="CS419"/>
      <c r="CT419"/>
      <c r="CU419"/>
      <c r="CV419"/>
      <c r="CW419"/>
      <c r="CX419"/>
      <c r="CY419"/>
      <c r="CZ419"/>
      <c r="DA419"/>
      <c r="DB419"/>
      <c r="DC419"/>
      <c r="DD419"/>
      <c r="DE419"/>
      <c r="DF419"/>
      <c r="DG419"/>
      <c r="DH419"/>
      <c r="DI419"/>
      <c r="DJ419"/>
      <c r="DK419"/>
    </row>
    <row r="420" spans="1:115" ht="63" customHeight="1">
      <c r="A420" s="108"/>
      <c r="B420" s="54"/>
      <c r="C420" s="54" t="s">
        <v>1110</v>
      </c>
      <c r="D420" s="55" t="s">
        <v>1046</v>
      </c>
      <c r="E420" s="110"/>
      <c r="F420" s="110"/>
      <c r="G420" s="55" t="s">
        <v>1111</v>
      </c>
      <c r="H420" s="54" t="s">
        <v>38</v>
      </c>
      <c r="I420" s="54"/>
      <c r="J420" s="54"/>
      <c r="K420" s="58">
        <v>42635</v>
      </c>
      <c r="L420" s="55" t="s">
        <v>1112</v>
      </c>
      <c r="M420" s="54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  <c r="AR420"/>
      <c r="AS420"/>
      <c r="AT420"/>
      <c r="AU420"/>
      <c r="AV420"/>
      <c r="AW420"/>
      <c r="AX420"/>
      <c r="AY420"/>
      <c r="AZ420"/>
      <c r="BA420"/>
      <c r="BB420"/>
      <c r="BC420"/>
      <c r="BD420"/>
      <c r="BE420"/>
      <c r="BF420"/>
      <c r="BG420"/>
      <c r="BH420"/>
      <c r="BI420"/>
      <c r="BJ420"/>
      <c r="BK420"/>
      <c r="BL420"/>
      <c r="BM420"/>
      <c r="BN420"/>
      <c r="BO420"/>
      <c r="BP420"/>
      <c r="BQ420"/>
      <c r="BR420"/>
      <c r="BS420"/>
      <c r="BT420"/>
      <c r="BU420"/>
      <c r="BV420"/>
      <c r="BW420"/>
      <c r="BX420"/>
      <c r="BY420"/>
      <c r="BZ420"/>
      <c r="CA420"/>
      <c r="CB420"/>
      <c r="CC420"/>
      <c r="CD420"/>
      <c r="CE420"/>
      <c r="CF420"/>
      <c r="CG420"/>
      <c r="CH420"/>
      <c r="CI420"/>
      <c r="CJ420"/>
      <c r="CK420"/>
      <c r="CL420"/>
      <c r="CM420"/>
      <c r="CN420"/>
      <c r="CO420"/>
      <c r="CP420"/>
      <c r="CQ420"/>
      <c r="CR420"/>
      <c r="CS420"/>
      <c r="CT420"/>
      <c r="CU420"/>
      <c r="CV420"/>
      <c r="CW420"/>
      <c r="CX420"/>
      <c r="CY420"/>
      <c r="CZ420"/>
      <c r="DA420"/>
      <c r="DB420"/>
      <c r="DC420"/>
      <c r="DD420"/>
      <c r="DE420"/>
      <c r="DF420"/>
      <c r="DG420"/>
      <c r="DH420"/>
      <c r="DI420"/>
      <c r="DJ420"/>
      <c r="DK420"/>
    </row>
    <row r="421" spans="1:115" ht="63" customHeight="1">
      <c r="A421" s="108"/>
      <c r="B421" s="54"/>
      <c r="C421" s="54" t="s">
        <v>1113</v>
      </c>
      <c r="D421" s="55" t="s">
        <v>1046</v>
      </c>
      <c r="E421" s="110"/>
      <c r="F421" s="110"/>
      <c r="G421" s="55" t="s">
        <v>1114</v>
      </c>
      <c r="H421" s="54" t="s">
        <v>38</v>
      </c>
      <c r="I421" s="54"/>
      <c r="J421" s="54"/>
      <c r="K421" s="58">
        <v>42636</v>
      </c>
      <c r="L421" s="55" t="s">
        <v>1115</v>
      </c>
      <c r="M421" s="54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  <c r="AR421"/>
      <c r="AS421"/>
      <c r="AT421"/>
      <c r="AU421"/>
      <c r="AV421"/>
      <c r="AW421"/>
      <c r="AX421"/>
      <c r="AY421"/>
      <c r="AZ421"/>
      <c r="BA421"/>
      <c r="BB421"/>
      <c r="BC421"/>
      <c r="BD421"/>
      <c r="BE421"/>
      <c r="BF421"/>
      <c r="BG421"/>
      <c r="BH421"/>
      <c r="BI421"/>
      <c r="BJ421"/>
      <c r="BK421"/>
      <c r="BL421"/>
      <c r="BM421"/>
      <c r="BN421"/>
      <c r="BO421"/>
      <c r="BP421"/>
      <c r="BQ421"/>
      <c r="BR421"/>
      <c r="BS421"/>
      <c r="BT421"/>
      <c r="BU421"/>
      <c r="BV421"/>
      <c r="BW421"/>
      <c r="BX421"/>
      <c r="BY421"/>
      <c r="BZ421"/>
      <c r="CA421"/>
      <c r="CB421"/>
      <c r="CC421"/>
      <c r="CD421"/>
      <c r="CE421"/>
      <c r="CF421"/>
      <c r="CG421"/>
      <c r="CH421"/>
      <c r="CI421"/>
      <c r="CJ421"/>
      <c r="CK421"/>
      <c r="CL421"/>
      <c r="CM421"/>
      <c r="CN421"/>
      <c r="CO421"/>
      <c r="CP421"/>
      <c r="CQ421"/>
      <c r="CR421"/>
      <c r="CS421"/>
      <c r="CT421"/>
      <c r="CU421"/>
      <c r="CV421"/>
      <c r="CW421"/>
      <c r="CX421"/>
      <c r="CY421"/>
      <c r="CZ421"/>
      <c r="DA421"/>
      <c r="DB421"/>
      <c r="DC421"/>
      <c r="DD421"/>
      <c r="DE421"/>
      <c r="DF421"/>
      <c r="DG421"/>
      <c r="DH421"/>
      <c r="DI421"/>
      <c r="DJ421"/>
      <c r="DK421"/>
    </row>
    <row r="422" spans="1:115" ht="63" customHeight="1">
      <c r="A422" s="108"/>
      <c r="B422" s="54"/>
      <c r="C422" s="55" t="s">
        <v>1116</v>
      </c>
      <c r="D422" s="55" t="s">
        <v>1046</v>
      </c>
      <c r="E422" s="110"/>
      <c r="F422" s="110"/>
      <c r="G422" s="55" t="s">
        <v>1117</v>
      </c>
      <c r="H422" s="54" t="s">
        <v>38</v>
      </c>
      <c r="I422" s="54"/>
      <c r="J422" s="54"/>
      <c r="K422" s="58">
        <v>42636</v>
      </c>
      <c r="L422" s="55" t="s">
        <v>1118</v>
      </c>
      <c r="M422" s="54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  <c r="AR422"/>
      <c r="AS422"/>
      <c r="AT422"/>
      <c r="AU422"/>
      <c r="AV422"/>
      <c r="AW422"/>
      <c r="AX422"/>
      <c r="AY422"/>
      <c r="AZ422"/>
      <c r="BA422"/>
      <c r="BB422"/>
      <c r="BC422"/>
      <c r="BD422"/>
      <c r="BE422"/>
      <c r="BF422"/>
      <c r="BG422"/>
      <c r="BH422"/>
      <c r="BI422"/>
      <c r="BJ422"/>
      <c r="BK422"/>
      <c r="BL422"/>
      <c r="BM422"/>
      <c r="BN422"/>
      <c r="BO422"/>
      <c r="BP422"/>
      <c r="BQ422"/>
      <c r="BR422"/>
      <c r="BS422"/>
      <c r="BT422"/>
      <c r="BU422"/>
      <c r="BV422"/>
      <c r="BW422"/>
      <c r="BX422"/>
      <c r="BY422"/>
      <c r="BZ422"/>
      <c r="CA422"/>
      <c r="CB422"/>
      <c r="CC422"/>
      <c r="CD422"/>
      <c r="CE422"/>
      <c r="CF422"/>
      <c r="CG422"/>
      <c r="CH422"/>
      <c r="CI422"/>
      <c r="CJ422"/>
      <c r="CK422"/>
      <c r="CL422"/>
      <c r="CM422"/>
      <c r="CN422"/>
      <c r="CO422"/>
      <c r="CP422"/>
      <c r="CQ422"/>
      <c r="CR422"/>
      <c r="CS422"/>
      <c r="CT422"/>
      <c r="CU422"/>
      <c r="CV422"/>
      <c r="CW422"/>
      <c r="CX422"/>
      <c r="CY422"/>
      <c r="CZ422"/>
      <c r="DA422"/>
      <c r="DB422"/>
      <c r="DC422"/>
      <c r="DD422"/>
      <c r="DE422"/>
      <c r="DF422"/>
      <c r="DG422"/>
      <c r="DH422"/>
      <c r="DI422"/>
      <c r="DJ422"/>
      <c r="DK422"/>
    </row>
    <row r="423" spans="1:115" ht="63" customHeight="1">
      <c r="A423" s="108"/>
      <c r="B423" s="54"/>
      <c r="C423" s="54" t="s">
        <v>1119</v>
      </c>
      <c r="D423" s="55" t="s">
        <v>1120</v>
      </c>
      <c r="E423" s="110"/>
      <c r="F423" s="110"/>
      <c r="G423" s="55" t="s">
        <v>1121</v>
      </c>
      <c r="H423" s="54" t="s">
        <v>38</v>
      </c>
      <c r="I423" s="54"/>
      <c r="J423" s="54"/>
      <c r="K423" s="58">
        <v>42633</v>
      </c>
      <c r="L423" s="55" t="s">
        <v>1122</v>
      </c>
      <c r="M423" s="54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  <c r="AR423"/>
      <c r="AS423"/>
      <c r="AT423"/>
      <c r="AU423"/>
      <c r="AV423"/>
      <c r="AW423"/>
      <c r="AX423"/>
      <c r="AY423"/>
      <c r="AZ423"/>
      <c r="BA423"/>
      <c r="BB423"/>
      <c r="BC423"/>
      <c r="BD423"/>
      <c r="BE423"/>
      <c r="BF423"/>
      <c r="BG423"/>
      <c r="BH423"/>
      <c r="BI423"/>
      <c r="BJ423"/>
      <c r="BK423"/>
      <c r="BL423"/>
      <c r="BM423"/>
      <c r="BN423"/>
      <c r="BO423"/>
      <c r="BP423"/>
      <c r="BQ423"/>
      <c r="BR423"/>
      <c r="BS423"/>
      <c r="BT423"/>
      <c r="BU423"/>
      <c r="BV423"/>
      <c r="BW423"/>
      <c r="BX423"/>
      <c r="BY423"/>
      <c r="BZ423"/>
      <c r="CA423"/>
      <c r="CB423"/>
      <c r="CC423"/>
      <c r="CD423"/>
      <c r="CE423"/>
      <c r="CF423"/>
      <c r="CG423"/>
      <c r="CH423"/>
      <c r="CI423"/>
      <c r="CJ423"/>
      <c r="CK423"/>
      <c r="CL423"/>
      <c r="CM423"/>
      <c r="CN423"/>
      <c r="CO423"/>
      <c r="CP423"/>
      <c r="CQ423"/>
      <c r="CR423"/>
      <c r="CS423"/>
      <c r="CT423"/>
      <c r="CU423"/>
      <c r="CV423"/>
      <c r="CW423"/>
      <c r="CX423"/>
      <c r="CY423"/>
      <c r="CZ423"/>
      <c r="DA423"/>
      <c r="DB423"/>
      <c r="DC423"/>
      <c r="DD423"/>
      <c r="DE423"/>
      <c r="DF423"/>
      <c r="DG423"/>
      <c r="DH423"/>
      <c r="DI423"/>
      <c r="DJ423"/>
      <c r="DK423"/>
    </row>
    <row r="424" spans="1:115" ht="63" customHeight="1">
      <c r="A424" s="108"/>
      <c r="B424" s="54"/>
      <c r="C424" s="54" t="s">
        <v>1123</v>
      </c>
      <c r="D424" s="55" t="s">
        <v>1120</v>
      </c>
      <c r="E424" s="110"/>
      <c r="F424" s="110"/>
      <c r="G424" s="55" t="s">
        <v>1124</v>
      </c>
      <c r="H424" s="54" t="s">
        <v>38</v>
      </c>
      <c r="I424" s="54"/>
      <c r="J424" s="54"/>
      <c r="K424" s="58">
        <v>42633</v>
      </c>
      <c r="L424" s="55" t="s">
        <v>1125</v>
      </c>
      <c r="M424" s="5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  <c r="AR424"/>
      <c r="AS424"/>
      <c r="AT424"/>
      <c r="AU424"/>
      <c r="AV424"/>
      <c r="AW424"/>
      <c r="AX424"/>
      <c r="AY424"/>
      <c r="AZ424"/>
      <c r="BA424"/>
      <c r="BB424"/>
      <c r="BC424"/>
      <c r="BD424"/>
      <c r="BE424"/>
      <c r="BF424"/>
      <c r="BG424"/>
      <c r="BH424"/>
      <c r="BI424"/>
      <c r="BJ424"/>
      <c r="BK424"/>
      <c r="BL424"/>
      <c r="BM424"/>
      <c r="BN424"/>
      <c r="BO424"/>
      <c r="BP424"/>
      <c r="BQ424"/>
      <c r="BR424"/>
      <c r="BS424"/>
      <c r="BT424"/>
      <c r="BU424"/>
      <c r="BV424"/>
      <c r="BW424"/>
      <c r="BX424"/>
      <c r="BY424"/>
      <c r="BZ424"/>
      <c r="CA424"/>
      <c r="CB424"/>
      <c r="CC424"/>
      <c r="CD424"/>
      <c r="CE424"/>
      <c r="CF424"/>
      <c r="CG424"/>
      <c r="CH424"/>
      <c r="CI424"/>
      <c r="CJ424"/>
      <c r="CK424"/>
      <c r="CL424"/>
      <c r="CM424"/>
      <c r="CN424"/>
      <c r="CO424"/>
      <c r="CP424"/>
      <c r="CQ424"/>
      <c r="CR424"/>
      <c r="CS424"/>
      <c r="CT424"/>
      <c r="CU424"/>
      <c r="CV424"/>
      <c r="CW424"/>
      <c r="CX424"/>
      <c r="CY424"/>
      <c r="CZ424"/>
      <c r="DA424"/>
      <c r="DB424"/>
      <c r="DC424"/>
      <c r="DD424"/>
      <c r="DE424"/>
      <c r="DF424"/>
      <c r="DG424"/>
      <c r="DH424"/>
      <c r="DI424"/>
      <c r="DJ424"/>
      <c r="DK424"/>
    </row>
    <row r="425" spans="1:115" ht="63" customHeight="1">
      <c r="A425" s="108"/>
      <c r="B425" s="54"/>
      <c r="C425" s="54" t="s">
        <v>1126</v>
      </c>
      <c r="D425" s="55" t="s">
        <v>1120</v>
      </c>
      <c r="E425" s="107"/>
      <c r="F425" s="107"/>
      <c r="G425" s="55" t="s">
        <v>1127</v>
      </c>
      <c r="H425" s="54" t="s">
        <v>38</v>
      </c>
      <c r="I425" s="54"/>
      <c r="J425" s="54"/>
      <c r="K425" s="58">
        <v>42633</v>
      </c>
      <c r="L425" s="55" t="s">
        <v>1128</v>
      </c>
      <c r="M425" s="54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  <c r="AR425"/>
      <c r="AS425"/>
      <c r="AT425"/>
      <c r="AU425"/>
      <c r="AV425"/>
      <c r="AW425"/>
      <c r="AX425"/>
      <c r="AY425"/>
      <c r="AZ425"/>
      <c r="BA425"/>
      <c r="BB425"/>
      <c r="BC425"/>
      <c r="BD425"/>
      <c r="BE425"/>
      <c r="BF425"/>
      <c r="BG425"/>
      <c r="BH425"/>
      <c r="BI425"/>
      <c r="BJ425"/>
      <c r="BK425"/>
      <c r="BL425"/>
      <c r="BM425"/>
      <c r="BN425"/>
      <c r="BO425"/>
      <c r="BP425"/>
      <c r="BQ425"/>
      <c r="BR425"/>
      <c r="BS425"/>
      <c r="BT425"/>
      <c r="BU425"/>
      <c r="BV425"/>
      <c r="BW425"/>
      <c r="BX425"/>
      <c r="BY425"/>
      <c r="BZ425"/>
      <c r="CA425"/>
      <c r="CB425"/>
      <c r="CC425"/>
      <c r="CD425"/>
      <c r="CE425"/>
      <c r="CF425"/>
      <c r="CG425"/>
      <c r="CH425"/>
      <c r="CI425"/>
      <c r="CJ425"/>
      <c r="CK425"/>
      <c r="CL425"/>
      <c r="CM425"/>
      <c r="CN425"/>
      <c r="CO425"/>
      <c r="CP425"/>
      <c r="CQ425"/>
      <c r="CR425"/>
      <c r="CS425"/>
      <c r="CT425"/>
      <c r="CU425"/>
      <c r="CV425"/>
      <c r="CW425"/>
      <c r="CX425"/>
      <c r="CY425"/>
      <c r="CZ425"/>
      <c r="DA425"/>
      <c r="DB425"/>
      <c r="DC425"/>
      <c r="DD425"/>
      <c r="DE425"/>
      <c r="DF425"/>
      <c r="DG425"/>
      <c r="DH425"/>
      <c r="DI425"/>
      <c r="DJ425"/>
      <c r="DK425"/>
    </row>
    <row r="426" spans="1:115" ht="63" customHeight="1">
      <c r="A426" s="108"/>
      <c r="B426" s="54"/>
      <c r="C426" s="54" t="s">
        <v>1129</v>
      </c>
      <c r="D426" s="55" t="s">
        <v>1120</v>
      </c>
      <c r="E426" s="106" t="s">
        <v>937</v>
      </c>
      <c r="F426" s="106" t="s">
        <v>938</v>
      </c>
      <c r="G426" s="55" t="s">
        <v>1130</v>
      </c>
      <c r="H426" s="54" t="s">
        <v>38</v>
      </c>
      <c r="I426" s="54"/>
      <c r="J426" s="54"/>
      <c r="K426" s="58">
        <v>42633</v>
      </c>
      <c r="L426" s="55" t="s">
        <v>1131</v>
      </c>
      <c r="M426" s="54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  <c r="AR426"/>
      <c r="AS426"/>
      <c r="AT426"/>
      <c r="AU426"/>
      <c r="AV426"/>
      <c r="AW426"/>
      <c r="AX426"/>
      <c r="AY426"/>
      <c r="AZ426"/>
      <c r="BA426"/>
      <c r="BB426"/>
      <c r="BC426"/>
      <c r="BD426"/>
      <c r="BE426"/>
      <c r="BF426"/>
      <c r="BG426"/>
      <c r="BH426"/>
      <c r="BI426"/>
      <c r="BJ426"/>
      <c r="BK426"/>
      <c r="BL426"/>
      <c r="BM426"/>
      <c r="BN426"/>
      <c r="BO426"/>
      <c r="BP426"/>
      <c r="BQ426"/>
      <c r="BR426"/>
      <c r="BS426"/>
      <c r="BT426"/>
      <c r="BU426"/>
      <c r="BV426"/>
      <c r="BW426"/>
      <c r="BX426"/>
      <c r="BY426"/>
      <c r="BZ426"/>
      <c r="CA426"/>
      <c r="CB426"/>
      <c r="CC426"/>
      <c r="CD426"/>
      <c r="CE426"/>
      <c r="CF426"/>
      <c r="CG426"/>
      <c r="CH426"/>
      <c r="CI426"/>
      <c r="CJ426"/>
      <c r="CK426"/>
      <c r="CL426"/>
      <c r="CM426"/>
      <c r="CN426"/>
      <c r="CO426"/>
      <c r="CP426"/>
      <c r="CQ426"/>
      <c r="CR426"/>
      <c r="CS426"/>
      <c r="CT426"/>
      <c r="CU426"/>
      <c r="CV426"/>
      <c r="CW426"/>
      <c r="CX426"/>
      <c r="CY426"/>
      <c r="CZ426"/>
      <c r="DA426"/>
      <c r="DB426"/>
      <c r="DC426"/>
      <c r="DD426"/>
      <c r="DE426"/>
      <c r="DF426"/>
      <c r="DG426"/>
      <c r="DH426"/>
      <c r="DI426"/>
      <c r="DJ426"/>
      <c r="DK426"/>
    </row>
    <row r="427" spans="1:115" ht="63" customHeight="1">
      <c r="A427" s="105"/>
      <c r="B427" s="54"/>
      <c r="C427" s="54" t="s">
        <v>126</v>
      </c>
      <c r="D427" s="55" t="s">
        <v>1132</v>
      </c>
      <c r="E427" s="107"/>
      <c r="F427" s="107"/>
      <c r="G427" s="55" t="s">
        <v>1133</v>
      </c>
      <c r="H427" s="54" t="s">
        <v>38</v>
      </c>
      <c r="I427" s="54"/>
      <c r="J427" s="54"/>
      <c r="K427" s="58">
        <v>42634</v>
      </c>
      <c r="L427" s="55" t="s">
        <v>1134</v>
      </c>
      <c r="M427" s="54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  <c r="AR427"/>
      <c r="AS427"/>
      <c r="AT427"/>
      <c r="AU427"/>
      <c r="AV427"/>
      <c r="AW427"/>
      <c r="AX427"/>
      <c r="AY427"/>
      <c r="AZ427"/>
      <c r="BA427"/>
      <c r="BB427"/>
      <c r="BC427"/>
      <c r="BD427"/>
      <c r="BE427"/>
      <c r="BF427"/>
      <c r="BG427"/>
      <c r="BH427"/>
      <c r="BI427"/>
      <c r="BJ427"/>
      <c r="BK427"/>
      <c r="BL427"/>
      <c r="BM427"/>
      <c r="BN427"/>
      <c r="BO427"/>
      <c r="BP427"/>
      <c r="BQ427"/>
      <c r="BR427"/>
      <c r="BS427"/>
      <c r="BT427"/>
      <c r="BU427"/>
      <c r="BV427"/>
      <c r="BW427"/>
      <c r="BX427"/>
      <c r="BY427"/>
      <c r="BZ427"/>
      <c r="CA427"/>
      <c r="CB427"/>
      <c r="CC427"/>
      <c r="CD427"/>
      <c r="CE427"/>
      <c r="CF427"/>
      <c r="CG427"/>
      <c r="CH427"/>
      <c r="CI427"/>
      <c r="CJ427"/>
      <c r="CK427"/>
      <c r="CL427"/>
      <c r="CM427"/>
      <c r="CN427"/>
      <c r="CO427"/>
      <c r="CP427"/>
      <c r="CQ427"/>
      <c r="CR427"/>
      <c r="CS427"/>
      <c r="CT427"/>
      <c r="CU427"/>
      <c r="CV427"/>
      <c r="CW427"/>
      <c r="CX427"/>
      <c r="CY427"/>
      <c r="CZ427"/>
      <c r="DA427"/>
      <c r="DB427"/>
      <c r="DC427"/>
      <c r="DD427"/>
      <c r="DE427"/>
      <c r="DF427"/>
      <c r="DG427"/>
      <c r="DH427"/>
      <c r="DI427"/>
      <c r="DJ427"/>
      <c r="DK427"/>
    </row>
    <row r="428" spans="1:115" ht="63" customHeight="1">
      <c r="A428" s="60">
        <v>46</v>
      </c>
      <c r="B428" s="54"/>
      <c r="C428" s="54" t="s">
        <v>2001</v>
      </c>
      <c r="D428" s="55" t="s">
        <v>2002</v>
      </c>
      <c r="E428" s="61" t="s">
        <v>2003</v>
      </c>
      <c r="F428" s="61" t="s">
        <v>2004</v>
      </c>
      <c r="G428" s="55" t="s">
        <v>2005</v>
      </c>
      <c r="H428" s="54" t="s">
        <v>20</v>
      </c>
      <c r="I428" s="54"/>
      <c r="J428" s="54"/>
      <c r="K428" s="58">
        <v>42796</v>
      </c>
      <c r="L428" s="55" t="s">
        <v>2006</v>
      </c>
      <c r="M428" s="59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  <c r="AR428"/>
      <c r="AS428"/>
      <c r="AT428"/>
      <c r="AU428"/>
      <c r="AV428"/>
      <c r="AW428"/>
      <c r="AX428"/>
      <c r="AY428"/>
      <c r="AZ428"/>
      <c r="BA428"/>
      <c r="BB428"/>
      <c r="BC428"/>
      <c r="BD428"/>
      <c r="BE428"/>
      <c r="BF428"/>
      <c r="BG428"/>
      <c r="BH428"/>
      <c r="BI428"/>
      <c r="BJ428"/>
      <c r="BK428"/>
      <c r="BL428"/>
      <c r="BM428"/>
      <c r="BN428"/>
      <c r="BO428"/>
      <c r="BP428"/>
      <c r="BQ428"/>
      <c r="BR428"/>
      <c r="BS428"/>
      <c r="BT428"/>
      <c r="BU428"/>
      <c r="BV428"/>
      <c r="BW428"/>
      <c r="BX428"/>
      <c r="BY428"/>
      <c r="BZ428"/>
      <c r="CA428"/>
      <c r="CB428"/>
      <c r="CC428"/>
      <c r="CD428"/>
      <c r="CE428"/>
      <c r="CF428"/>
      <c r="CG428"/>
      <c r="CH428"/>
      <c r="CI428"/>
      <c r="CJ428"/>
      <c r="CK428"/>
      <c r="CL428"/>
      <c r="CM428"/>
      <c r="CN428"/>
      <c r="CO428"/>
      <c r="CP428"/>
      <c r="CQ428"/>
      <c r="CR428"/>
      <c r="CS428"/>
      <c r="CT428"/>
      <c r="CU428"/>
      <c r="CV428"/>
      <c r="CW428"/>
      <c r="CX428"/>
      <c r="CY428"/>
      <c r="CZ428"/>
      <c r="DA428"/>
      <c r="DB428"/>
      <c r="DC428"/>
      <c r="DD428"/>
      <c r="DE428"/>
      <c r="DF428"/>
      <c r="DG428"/>
      <c r="DH428"/>
      <c r="DI428"/>
      <c r="DJ428"/>
      <c r="DK428"/>
    </row>
    <row r="429" spans="1:115" ht="63" customHeight="1">
      <c r="A429" s="60">
        <v>47</v>
      </c>
      <c r="B429" s="54"/>
      <c r="C429" s="54" t="s">
        <v>2001</v>
      </c>
      <c r="D429" s="55" t="s">
        <v>2002</v>
      </c>
      <c r="E429" s="61" t="s">
        <v>2003</v>
      </c>
      <c r="F429" s="61" t="s">
        <v>2007</v>
      </c>
      <c r="G429" s="55" t="s">
        <v>2008</v>
      </c>
      <c r="H429" s="54" t="s">
        <v>38</v>
      </c>
      <c r="I429" s="54"/>
      <c r="J429" s="54"/>
      <c r="K429" s="58">
        <v>42796</v>
      </c>
      <c r="L429" s="55" t="s">
        <v>2009</v>
      </c>
      <c r="M429" s="5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  <c r="AR429"/>
      <c r="AS429"/>
      <c r="AT429"/>
      <c r="AU429"/>
      <c r="AV429"/>
      <c r="AW429"/>
      <c r="AX429"/>
      <c r="AY429"/>
      <c r="AZ429"/>
      <c r="BA429"/>
      <c r="BB429"/>
      <c r="BC429"/>
      <c r="BD429"/>
      <c r="BE429"/>
      <c r="BF429"/>
      <c r="BG429"/>
      <c r="BH429"/>
      <c r="BI429"/>
      <c r="BJ429"/>
      <c r="BK429"/>
      <c r="BL429"/>
      <c r="BM429"/>
      <c r="BN429"/>
      <c r="BO429"/>
      <c r="BP429"/>
      <c r="BQ429"/>
      <c r="BR429"/>
      <c r="BS429"/>
      <c r="BT429"/>
      <c r="BU429"/>
      <c r="BV429"/>
      <c r="BW429"/>
      <c r="BX429"/>
      <c r="BY429"/>
      <c r="BZ429"/>
      <c r="CA429"/>
      <c r="CB429"/>
      <c r="CC429"/>
      <c r="CD429"/>
      <c r="CE429"/>
      <c r="CF429"/>
      <c r="CG429"/>
      <c r="CH429"/>
      <c r="CI429"/>
      <c r="CJ429"/>
      <c r="CK429"/>
      <c r="CL429"/>
      <c r="CM429"/>
      <c r="CN429"/>
      <c r="CO429"/>
      <c r="CP429"/>
      <c r="CQ429"/>
      <c r="CR429"/>
      <c r="CS429"/>
      <c r="CT429"/>
      <c r="CU429"/>
      <c r="CV429"/>
      <c r="CW429"/>
      <c r="CX429"/>
      <c r="CY429"/>
      <c r="CZ429"/>
      <c r="DA429"/>
      <c r="DB429"/>
      <c r="DC429"/>
      <c r="DD429"/>
      <c r="DE429"/>
      <c r="DF429"/>
      <c r="DG429"/>
      <c r="DH429"/>
      <c r="DI429"/>
      <c r="DJ429"/>
      <c r="DK429"/>
    </row>
    <row r="430" spans="1:115" ht="63" customHeight="1">
      <c r="A430" s="60">
        <v>48</v>
      </c>
      <c r="B430" s="54"/>
      <c r="C430" s="54" t="s">
        <v>2010</v>
      </c>
      <c r="D430" s="55" t="s">
        <v>2002</v>
      </c>
      <c r="E430" s="61" t="s">
        <v>2011</v>
      </c>
      <c r="F430" s="61" t="s">
        <v>2012</v>
      </c>
      <c r="G430" s="55" t="s">
        <v>2013</v>
      </c>
      <c r="H430" s="54" t="s">
        <v>38</v>
      </c>
      <c r="I430" s="54"/>
      <c r="J430" s="54"/>
      <c r="K430" s="58">
        <v>42800</v>
      </c>
      <c r="L430" s="55" t="s">
        <v>2014</v>
      </c>
      <c r="M430" s="59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/>
      <c r="CD430"/>
      <c r="CE430"/>
      <c r="CF430"/>
      <c r="CG430"/>
      <c r="CH430"/>
      <c r="CI430"/>
      <c r="CJ430"/>
      <c r="CK430"/>
      <c r="CL430"/>
      <c r="CM430"/>
      <c r="CN430"/>
      <c r="CO430"/>
      <c r="CP430"/>
      <c r="CQ430"/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/>
      <c r="DH430"/>
      <c r="DI430"/>
      <c r="DJ430"/>
      <c r="DK430"/>
    </row>
    <row r="431" spans="1:115" ht="63" customHeight="1">
      <c r="A431" s="54">
        <v>49</v>
      </c>
      <c r="B431" s="54"/>
      <c r="C431" s="54" t="s">
        <v>359</v>
      </c>
      <c r="D431" s="55" t="s">
        <v>397</v>
      </c>
      <c r="E431" s="55" t="s">
        <v>1979</v>
      </c>
      <c r="F431" s="55" t="s">
        <v>1980</v>
      </c>
      <c r="G431" s="55" t="s">
        <v>1981</v>
      </c>
      <c r="H431" s="54" t="s">
        <v>38</v>
      </c>
      <c r="I431" s="54"/>
      <c r="J431" s="54"/>
      <c r="K431" s="58">
        <v>42740</v>
      </c>
      <c r="L431" s="55" t="s">
        <v>1982</v>
      </c>
      <c r="M431" s="59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/>
      <c r="CK431"/>
      <c r="CL431"/>
      <c r="CM431"/>
      <c r="CN431"/>
      <c r="CO431"/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/>
      <c r="DH431"/>
      <c r="DI431"/>
      <c r="DJ431"/>
      <c r="DK431"/>
    </row>
    <row r="432" spans="1:115" s="1" customFormat="1" ht="12.75">
      <c r="A432" s="23" t="s">
        <v>20</v>
      </c>
      <c r="B432" s="15" t="s">
        <v>411</v>
      </c>
      <c r="C432" s="17"/>
      <c r="D432" s="17"/>
      <c r="E432" s="17"/>
      <c r="F432" s="17"/>
      <c r="G432" s="16">
        <f>SUM(H432:J432)</f>
        <v>1</v>
      </c>
      <c r="H432" s="16">
        <f>COUNTA(H433)</f>
        <v>1</v>
      </c>
      <c r="I432" s="16">
        <f>COUNTA(I433)</f>
        <v>0</v>
      </c>
      <c r="J432" s="16">
        <f>COUNTA(J433)</f>
        <v>0</v>
      </c>
      <c r="K432" s="48"/>
      <c r="L432" s="17"/>
      <c r="M432" s="28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  <c r="CF432" s="7"/>
      <c r="CG432" s="7"/>
      <c r="CH432" s="7"/>
      <c r="CI432" s="7"/>
      <c r="CJ432" s="7"/>
      <c r="CK432" s="7"/>
      <c r="CL432" s="7"/>
      <c r="CM432" s="7"/>
      <c r="CN432" s="7"/>
      <c r="CO432" s="7"/>
      <c r="CP432" s="7"/>
      <c r="CQ432" s="7"/>
      <c r="CR432" s="7"/>
      <c r="CS432" s="7"/>
      <c r="CT432" s="7"/>
      <c r="CU432" s="7"/>
      <c r="CV432" s="7"/>
      <c r="CW432" s="7"/>
      <c r="CX432" s="7"/>
      <c r="CY432" s="7"/>
      <c r="CZ432" s="7"/>
      <c r="DA432" s="7"/>
      <c r="DB432" s="7"/>
      <c r="DC432" s="7"/>
      <c r="DD432" s="7"/>
      <c r="DE432" s="7"/>
      <c r="DF432" s="7"/>
      <c r="DG432" s="7"/>
      <c r="DH432" s="7"/>
      <c r="DI432" s="7"/>
      <c r="DJ432" s="7"/>
      <c r="DK432" s="7"/>
    </row>
    <row r="433" spans="1:115" s="1" customFormat="1" ht="77.25" thickBot="1">
      <c r="A433" s="36">
        <v>1</v>
      </c>
      <c r="B433" s="30"/>
      <c r="C433" s="31" t="s">
        <v>412</v>
      </c>
      <c r="D433" s="31" t="s">
        <v>413</v>
      </c>
      <c r="E433" s="31" t="s">
        <v>414</v>
      </c>
      <c r="F433" s="31" t="s">
        <v>415</v>
      </c>
      <c r="G433" s="31" t="s">
        <v>416</v>
      </c>
      <c r="H433" s="35" t="s">
        <v>38</v>
      </c>
      <c r="I433" s="35"/>
      <c r="J433" s="35"/>
      <c r="K433" s="50">
        <v>42235</v>
      </c>
      <c r="L433" s="31" t="s">
        <v>417</v>
      </c>
      <c r="M433" s="32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  <c r="CF433" s="7"/>
      <c r="CG433" s="7"/>
      <c r="CH433" s="7"/>
      <c r="CI433" s="7"/>
      <c r="CJ433" s="7"/>
      <c r="CK433" s="7"/>
      <c r="CL433" s="7"/>
      <c r="CM433" s="7"/>
      <c r="CN433" s="7"/>
      <c r="CO433" s="7"/>
      <c r="CP433" s="7"/>
      <c r="CQ433" s="7"/>
      <c r="CR433" s="7"/>
      <c r="CS433" s="7"/>
      <c r="CT433" s="7"/>
      <c r="CU433" s="7"/>
      <c r="CV433" s="7"/>
      <c r="CW433" s="7"/>
      <c r="CX433" s="7"/>
      <c r="CY433" s="7"/>
      <c r="CZ433" s="7"/>
      <c r="DA433" s="7"/>
      <c r="DB433" s="7"/>
      <c r="DC433" s="7"/>
      <c r="DD433" s="7"/>
      <c r="DE433" s="7"/>
      <c r="DF433" s="7"/>
      <c r="DG433" s="7"/>
      <c r="DH433" s="7"/>
      <c r="DI433" s="7"/>
      <c r="DJ433" s="7"/>
      <c r="DK433" s="7"/>
    </row>
  </sheetData>
  <sheetProtection/>
  <mergeCells count="58">
    <mergeCell ref="F426:F427"/>
    <mergeCell ref="E394:E401"/>
    <mergeCell ref="F394:F401"/>
    <mergeCell ref="E402:E409"/>
    <mergeCell ref="F402:F409"/>
    <mergeCell ref="E410:E417"/>
    <mergeCell ref="F410:F417"/>
    <mergeCell ref="A351:A352"/>
    <mergeCell ref="D351:D352"/>
    <mergeCell ref="E351:E352"/>
    <mergeCell ref="F351:F352"/>
    <mergeCell ref="A364:A427"/>
    <mergeCell ref="E364:E369"/>
    <mergeCell ref="F364:F369"/>
    <mergeCell ref="E370:E377"/>
    <mergeCell ref="F370:F377"/>
    <mergeCell ref="E378:E385"/>
    <mergeCell ref="F378:F385"/>
    <mergeCell ref="E386:E393"/>
    <mergeCell ref="F386:F393"/>
    <mergeCell ref="E418:E425"/>
    <mergeCell ref="F418:F425"/>
    <mergeCell ref="E426:E427"/>
    <mergeCell ref="F21:F22"/>
    <mergeCell ref="F23:F24"/>
    <mergeCell ref="A21:A22"/>
    <mergeCell ref="A23:A24"/>
    <mergeCell ref="A250:A262"/>
    <mergeCell ref="B250:B262"/>
    <mergeCell ref="E250:E262"/>
    <mergeCell ref="F250:F262"/>
    <mergeCell ref="A1:E1"/>
    <mergeCell ref="C6:C8"/>
    <mergeCell ref="D6:D8"/>
    <mergeCell ref="E21:E22"/>
    <mergeCell ref="E23:E24"/>
    <mergeCell ref="M6:M8"/>
    <mergeCell ref="A2:M2"/>
    <mergeCell ref="A3:M3"/>
    <mergeCell ref="H7:J7"/>
    <mergeCell ref="G7:G8"/>
    <mergeCell ref="B4:M4"/>
    <mergeCell ref="K5:M5"/>
    <mergeCell ref="B6:B8"/>
    <mergeCell ref="L6:L8"/>
    <mergeCell ref="E6:E8"/>
    <mergeCell ref="K6:K8"/>
    <mergeCell ref="F6:F8"/>
    <mergeCell ref="A6:A8"/>
    <mergeCell ref="G6:J6"/>
    <mergeCell ref="J261:J262"/>
    <mergeCell ref="K261:K262"/>
    <mergeCell ref="L261:L262"/>
    <mergeCell ref="C261:C262"/>
    <mergeCell ref="D261:D262"/>
    <mergeCell ref="G261:G262"/>
    <mergeCell ref="H261:H262"/>
    <mergeCell ref="I261:I262"/>
  </mergeCells>
  <printOptions/>
  <pageMargins left="0.36" right="0.25" top="0.2" bottom="0.2" header="0.5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9"/>
  <sheetViews>
    <sheetView zoomScalePageLayoutView="0" workbookViewId="0" topLeftCell="A1">
      <selection activeCell="B3" sqref="B3"/>
    </sheetView>
  </sheetViews>
  <sheetFormatPr defaultColWidth="9.140625" defaultRowHeight="12.75"/>
  <cols>
    <col min="2" max="2" width="25.57421875" style="0" customWidth="1"/>
  </cols>
  <sheetData>
    <row r="2" spans="1:2" ht="12.75">
      <c r="A2">
        <v>1</v>
      </c>
      <c r="B2" s="6" t="s">
        <v>8</v>
      </c>
    </row>
    <row r="3" ht="12.75">
      <c r="A3">
        <v>2</v>
      </c>
    </row>
    <row r="4" ht="12.75">
      <c r="A4">
        <v>3</v>
      </c>
    </row>
    <row r="5" ht="12.75">
      <c r="A5">
        <v>4</v>
      </c>
    </row>
    <row r="6" ht="12.75">
      <c r="A6">
        <v>5</v>
      </c>
    </row>
    <row r="7" ht="12.75">
      <c r="A7">
        <v>6</v>
      </c>
    </row>
    <row r="8" ht="12.75">
      <c r="A8">
        <v>7</v>
      </c>
    </row>
    <row r="9" ht="12.75">
      <c r="A9">
        <v>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2016-03-28T04:05:02Z</cp:lastPrinted>
  <dcterms:created xsi:type="dcterms:W3CDTF">2015-03-03T05:11:17Z</dcterms:created>
  <dcterms:modified xsi:type="dcterms:W3CDTF">2017-03-20T07:40:07Z</dcterms:modified>
  <cp:category/>
  <cp:version/>
  <cp:contentType/>
  <cp:contentStatus/>
</cp:coreProperties>
</file>